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huakabugo/Downloads/"/>
    </mc:Choice>
  </mc:AlternateContent>
  <xr:revisionPtr revIDLastSave="0" documentId="13_ncr:1_{0653EDD5-19B6-0F43-973C-C9512BD4188C}" xr6:coauthVersionLast="47" xr6:coauthVersionMax="47" xr10:uidLastSave="{00000000-0000-0000-0000-000000000000}"/>
  <bookViews>
    <workbookView xWindow="38360" yWindow="2740" windowWidth="28060" windowHeight="16240" activeTab="4" xr2:uid="{00000000-000D-0000-FFFF-FFFF00000000}"/>
  </bookViews>
  <sheets>
    <sheet name="Pre-assessment checklist" sheetId="2" r:id="rId1"/>
    <sheet name="1. Equity" sheetId="6" r:id="rId2"/>
    <sheet name="2. Debt" sheetId="5" r:id="rId3"/>
    <sheet name="3. Client" sheetId="12" r:id="rId4"/>
    <sheet name="4. Portfolio risk" sheetId="13" r:id="rId5"/>
  </sheets>
  <definedNames>
    <definedName name="market_premium" localSheetId="3">#REF!</definedName>
    <definedName name="market_premium" localSheetId="4">#REF!</definedName>
    <definedName name="market_premium">#REF!</definedName>
    <definedName name="_xlnm.Print_Area" localSheetId="1">'1. Equity'!$B$1:$H$23</definedName>
    <definedName name="_xlnm.Print_Area" localSheetId="2">'2. Debt'!$B$1:$M$42</definedName>
    <definedName name="_xlnm.Print_Area" localSheetId="3">'3. Client'!$B$1:$F$20</definedName>
    <definedName name="_xlnm.Print_Area" localSheetId="4">'4. Portfolio risk'!$B$1:$O$23</definedName>
    <definedName name="_xlnm.Print_Area" localSheetId="0">'Pre-assessment checklist'!$B$1:$F$25</definedName>
    <definedName name="rD" localSheetId="3">#REF!</definedName>
    <definedName name="rD" localSheetId="4">#REF!</definedName>
    <definedName name="rD">#REF!</definedName>
    <definedName name="risk_free" localSheetId="3">#REF!</definedName>
    <definedName name="risk_free" localSheetId="4">#REF!</definedName>
    <definedName name="risk_free">#REF!</definedName>
    <definedName name="tax_rate" localSheetId="3">#REF!</definedName>
    <definedName name="tax_rate" localSheetId="4">#REF!</definedName>
    <definedName name="tax_ra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6" l="1"/>
  <c r="C5" i="5"/>
  <c r="C17" i="13"/>
  <c r="D15" i="12"/>
  <c r="E15" i="12"/>
  <c r="F15" i="12"/>
  <c r="D16" i="12"/>
  <c r="E16" i="12"/>
  <c r="F16" i="12"/>
  <c r="D17" i="12"/>
  <c r="E17" i="12"/>
  <c r="F17" i="12"/>
  <c r="C16" i="12"/>
  <c r="C17" i="12"/>
  <c r="C15" i="12"/>
  <c r="C10" i="12"/>
  <c r="D10" i="12"/>
  <c r="E10" i="12"/>
  <c r="F10" i="12"/>
  <c r="C5" i="13"/>
  <c r="C4" i="13"/>
  <c r="C3" i="13"/>
  <c r="C4" i="12"/>
  <c r="C3" i="12"/>
  <c r="C4" i="5"/>
  <c r="F17" i="13"/>
  <c r="E17" i="13"/>
  <c r="D17" i="13"/>
  <c r="C3" i="5" l="1"/>
  <c r="D21" i="6" l="1"/>
  <c r="C21" i="6"/>
  <c r="E11" i="6" s="1"/>
  <c r="E19" i="6"/>
  <c r="E18" i="6"/>
  <c r="E10" i="6"/>
  <c r="E21" i="6" s="1"/>
  <c r="F40" i="5"/>
  <c r="E40" i="5"/>
  <c r="D40" i="5"/>
  <c r="E20" i="6" l="1"/>
  <c r="E17" i="6"/>
  <c r="E14" i="6"/>
  <c r="E13" i="6"/>
  <c r="E16" i="6"/>
  <c r="E12" i="6"/>
  <c r="E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Pierre</author>
  </authors>
  <commentList>
    <comment ref="E7" authorId="0" shapeId="0" xr:uid="{00000000-0006-0000-0600-000001000000}">
      <text>
        <r>
          <rPr>
            <sz val="9"/>
            <color indexed="81"/>
            <rFont val="Tahoma"/>
            <family val="2"/>
          </rPr>
          <t>if loan disbursed in several tranches</t>
        </r>
      </text>
    </comment>
    <comment ref="J7" authorId="0" shapeId="0" xr:uid="{00000000-0006-0000-0600-000002000000}">
      <text>
        <r>
          <rPr>
            <sz val="9"/>
            <color indexed="81"/>
            <rFont val="Tahoma"/>
            <family val="2"/>
          </rPr>
          <t>if yes, indicate mechanism: back to back, forward currency contract, etc.</t>
        </r>
      </text>
    </comment>
  </commentList>
</comments>
</file>

<file path=xl/sharedStrings.xml><?xml version="1.0" encoding="utf-8"?>
<sst xmlns="http://schemas.openxmlformats.org/spreadsheetml/2006/main" count="135" uniqueCount="105">
  <si>
    <t>STAGE 1 (pre-assessment): PRE-ASSESSMENT CHECKLIST</t>
  </si>
  <si>
    <t>needed</t>
  </si>
  <si>
    <t>received</t>
  </si>
  <si>
    <t>PROSPECT NAME:</t>
  </si>
  <si>
    <t>xxx</t>
  </si>
  <si>
    <t>incomplete</t>
  </si>
  <si>
    <t>COUNTRY &amp; PROGRAMME:</t>
  </si>
  <si>
    <t>XXX (xxx)</t>
  </si>
  <si>
    <t>not available</t>
  </si>
  <si>
    <t>PROJECT/PROGRAMME OWNER:</t>
  </si>
  <si>
    <t>PO name</t>
  </si>
  <si>
    <t>ITEM</t>
  </si>
  <si>
    <t>INFO NEEDED</t>
  </si>
  <si>
    <t>STATUS</t>
  </si>
  <si>
    <t>COMMENTS</t>
  </si>
  <si>
    <t>Financial Information</t>
  </si>
  <si>
    <t>Audit report with complete financial statements and notes</t>
  </si>
  <si>
    <t>Unaudited year-to-date complete financial statements/management accounts for the most recent month</t>
  </si>
  <si>
    <t>Equity table: detail of shareholders (top 10 and others) with ownership stake for each shareholder (i.e. shareholder composition)</t>
  </si>
  <si>
    <t>please complete worksheet: "1. Equity"</t>
  </si>
  <si>
    <t>see related worksheet</t>
  </si>
  <si>
    <t>Debt table: detail of lenders/loans with current outstanding debt for each lender (i.e.debt composition)</t>
  </si>
  <si>
    <t>please complete worksheet: "2. Debt"</t>
  </si>
  <si>
    <t>Client &amp; Portfolio Information</t>
  </si>
  <si>
    <t>Client table: number of active borrowers by type and number of depositors</t>
  </si>
  <si>
    <t>please complete worksheet: "3. Client"</t>
  </si>
  <si>
    <t>Portfolio table: loan portfolio segmented loan quality</t>
  </si>
  <si>
    <t>please complete worksheet: "4. Portfolio"</t>
  </si>
  <si>
    <t>Institutional and Human resources information</t>
  </si>
  <si>
    <t>Institutional Overview or other documentation that describes vision and business (deck)</t>
  </si>
  <si>
    <t>most recent</t>
  </si>
  <si>
    <t>Copy of Incorporation certificate</t>
  </si>
  <si>
    <t>Resumes, Curriculum Vitae or biographies for Senior Management Team</t>
  </si>
  <si>
    <t>STAGE 1 (pre-assessment): EQUITY TABLE</t>
  </si>
  <si>
    <t>DATE:</t>
  </si>
  <si>
    <t>zzz</t>
  </si>
  <si>
    <t>CURRENCY:</t>
  </si>
  <si>
    <t>same currency as financial statements</t>
  </si>
  <si>
    <t>Shareholder name</t>
  </si>
  <si>
    <t>Equity composition @ date</t>
  </si>
  <si>
    <t xml:space="preserve">Value </t>
  </si>
  <si>
    <t>Nber of Shares</t>
  </si>
  <si>
    <t>%</t>
  </si>
  <si>
    <t>1.</t>
  </si>
  <si>
    <t>2.</t>
  </si>
  <si>
    <t>3.</t>
  </si>
  <si>
    <t>4.</t>
  </si>
  <si>
    <t>5.</t>
  </si>
  <si>
    <t>6.</t>
  </si>
  <si>
    <t>7</t>
  </si>
  <si>
    <t>8.</t>
  </si>
  <si>
    <t>9.</t>
  </si>
  <si>
    <t>10.</t>
  </si>
  <si>
    <t>others</t>
  </si>
  <si>
    <t>TOTAL</t>
  </si>
  <si>
    <t>please make sure that total amount matches the total equity capital amount as per Balance Sheet @ date</t>
  </si>
  <si>
    <t xml:space="preserve">STAGE 1 (pre-assessment): DEBT TABLE </t>
  </si>
  <si>
    <t>Lender name</t>
  </si>
  <si>
    <t>Currency of the loan</t>
  </si>
  <si>
    <t xml:space="preserve">Loan amount approved </t>
  </si>
  <si>
    <t>Loan amount disbursed</t>
  </si>
  <si>
    <t>Outstanding @ date</t>
  </si>
  <si>
    <t>Interest rate p.a.</t>
  </si>
  <si>
    <t>Additional fees</t>
  </si>
  <si>
    <t>Collateral</t>
  </si>
  <si>
    <t>Hedged?
yes/no</t>
  </si>
  <si>
    <t xml:space="preserve">Disbursement date </t>
  </si>
  <si>
    <t>Maturity date</t>
  </si>
  <si>
    <t>Describe covenants</t>
  </si>
  <si>
    <t>please make sure that total amount matches the total debt amount as per Balance Sheet @ Date</t>
  </si>
  <si>
    <t>STAGE 2 (assessment): CLIENT TABLE</t>
  </si>
  <si>
    <t>Client data</t>
  </si>
  <si>
    <t>YTD @ date</t>
  </si>
  <si>
    <t>Total number of Active Borrowers</t>
  </si>
  <si>
    <t xml:space="preserve">         Number of Active Women Borrowers</t>
  </si>
  <si>
    <t>% of Women Borrowers</t>
  </si>
  <si>
    <t>STAGE 2 (assessment): PORTFOLIO RISK TABLE</t>
  </si>
  <si>
    <t>PAR (1-30 days)</t>
  </si>
  <si>
    <t>PAR (31-60 days)</t>
  </si>
  <si>
    <t>PAR (61-90 days)</t>
  </si>
  <si>
    <t>PAR (91-180 days)</t>
  </si>
  <si>
    <t>PAR (181-365 days)</t>
  </si>
  <si>
    <t>PAR (&gt;365 days)</t>
  </si>
  <si>
    <t>Refinanced/Restructured Loans</t>
  </si>
  <si>
    <t>Total Gross Loan Portfolio</t>
  </si>
  <si>
    <t>please make sure that total Gross Loan Portfolio matches the amount as per Balance sheet@ date</t>
  </si>
  <si>
    <t>Write-offs - amount</t>
  </si>
  <si>
    <t>Write-offs - number of loans</t>
  </si>
  <si>
    <t>Total number of borrowers Since inception (Both active and inactive)</t>
  </si>
  <si>
    <t>2024 (YTD as at 30th Nov 2024)</t>
  </si>
  <si>
    <t>% of active Borrowers</t>
  </si>
  <si>
    <t xml:space="preserve">         Number of Active Youth Borrowers</t>
  </si>
  <si>
    <t xml:space="preserve">         Number of Active Borrowers that are PWDs</t>
  </si>
  <si>
    <t>% of Borrowers that are PWDs</t>
  </si>
  <si>
    <t>% Youth Borrowers</t>
  </si>
  <si>
    <t>Total number of Depositors (If applicable)</t>
  </si>
  <si>
    <t>FY 2022</t>
  </si>
  <si>
    <t>FY 2023</t>
  </si>
  <si>
    <t>YTD 2024</t>
  </si>
  <si>
    <t>To be attached to the application</t>
  </si>
  <si>
    <t>Part of the application</t>
  </si>
  <si>
    <t xml:space="preserve">Current Portfolio </t>
  </si>
  <si>
    <r>
      <t>Portfolio at Risk data</t>
    </r>
    <r>
      <rPr>
        <b/>
        <sz val="11"/>
        <color rgb="FFFF0000"/>
        <rFont val="Calibri (Body)"/>
      </rPr>
      <t xml:space="preserve"> (in Local currency)</t>
    </r>
  </si>
  <si>
    <t>Average Loan size</t>
  </si>
  <si>
    <t>Average Loan tenor (Months)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</si>
</sst>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0.0%"/>
    <numFmt numFmtId="167" formatCode="[$-40C]d\-mmm\-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0070C0"/>
      <name val="Arial"/>
      <family val="2"/>
    </font>
    <font>
      <sz val="11"/>
      <name val="Calibri"/>
      <family val="2"/>
    </font>
    <font>
      <b/>
      <sz val="11"/>
      <color rgb="FFFF0000"/>
      <name val="Calibri (Body)"/>
    </font>
    <font>
      <b/>
      <sz val="11"/>
      <color theme="7" tint="0.5999938962981048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8" fillId="0" borderId="0" applyFont="0" applyFill="0" applyBorder="0" applyAlignment="0" applyProtection="0"/>
    <xf numFmtId="0" fontId="9" fillId="0" borderId="0"/>
    <xf numFmtId="0" fontId="11" fillId="0" borderId="0"/>
    <xf numFmtId="43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" fillId="0" borderId="0"/>
  </cellStyleXfs>
  <cellXfs count="195">
    <xf numFmtId="0" fontId="0" fillId="0" borderId="0" xfId="0"/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49" fontId="4" fillId="4" borderId="0" xfId="0" applyNumberFormat="1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" fillId="0" borderId="0" xfId="0" applyFont="1"/>
    <xf numFmtId="0" fontId="2" fillId="3" borderId="2" xfId="0" applyFont="1" applyFill="1" applyBorder="1"/>
    <xf numFmtId="0" fontId="0" fillId="3" borderId="2" xfId="0" applyFill="1" applyBorder="1"/>
    <xf numFmtId="0" fontId="10" fillId="2" borderId="0" xfId="2" applyFont="1" applyFill="1"/>
    <xf numFmtId="0" fontId="0" fillId="2" borderId="0" xfId="0" applyFill="1"/>
    <xf numFmtId="3" fontId="0" fillId="2" borderId="0" xfId="0" applyNumberFormat="1" applyFill="1"/>
    <xf numFmtId="0" fontId="0" fillId="2" borderId="0" xfId="0" applyFill="1" applyAlignment="1">
      <alignment horizontal="center"/>
    </xf>
    <xf numFmtId="164" fontId="0" fillId="2" borderId="0" xfId="0" applyNumberFormat="1" applyFill="1"/>
    <xf numFmtId="0" fontId="14" fillId="2" borderId="13" xfId="2" applyFont="1" applyFill="1" applyBorder="1"/>
    <xf numFmtId="0" fontId="14" fillId="2" borderId="4" xfId="2" applyFont="1" applyFill="1" applyBorder="1" applyAlignment="1">
      <alignment horizontal="center"/>
    </xf>
    <xf numFmtId="165" fontId="14" fillId="2" borderId="0" xfId="4" applyNumberFormat="1" applyFont="1" applyFill="1" applyBorder="1" applyAlignment="1">
      <alignment horizontal="center"/>
    </xf>
    <xf numFmtId="3" fontId="14" fillId="2" borderId="0" xfId="2" applyNumberFormat="1" applyFont="1" applyFill="1" applyAlignment="1">
      <alignment horizontal="center"/>
    </xf>
    <xf numFmtId="10" fontId="14" fillId="2" borderId="13" xfId="2" applyNumberFormat="1" applyFont="1" applyFill="1" applyBorder="1" applyAlignment="1">
      <alignment horizontal="center"/>
    </xf>
    <xf numFmtId="166" fontId="14" fillId="2" borderId="0" xfId="1" applyNumberFormat="1" applyFont="1" applyFill="1" applyBorder="1" applyAlignment="1">
      <alignment horizontal="center"/>
    </xf>
    <xf numFmtId="0" fontId="14" fillId="2" borderId="0" xfId="2" applyFont="1" applyFill="1" applyAlignment="1">
      <alignment horizontal="center"/>
    </xf>
    <xf numFmtId="0" fontId="14" fillId="2" borderId="10" xfId="2" applyFont="1" applyFill="1" applyBorder="1" applyAlignment="1">
      <alignment horizontal="center"/>
    </xf>
    <xf numFmtId="167" fontId="14" fillId="2" borderId="12" xfId="2" applyNumberFormat="1" applyFont="1" applyFill="1" applyBorder="1" applyAlignment="1">
      <alignment horizontal="center"/>
    </xf>
    <xf numFmtId="167" fontId="14" fillId="2" borderId="14" xfId="2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" fillId="2" borderId="0" xfId="0" applyFont="1" applyFill="1"/>
    <xf numFmtId="0" fontId="12" fillId="2" borderId="0" xfId="0" applyFont="1" applyFill="1"/>
    <xf numFmtId="0" fontId="11" fillId="2" borderId="0" xfId="3" applyFill="1"/>
    <xf numFmtId="0" fontId="11" fillId="2" borderId="0" xfId="3" applyFill="1" applyAlignment="1">
      <alignment horizontal="center" vertical="center"/>
    </xf>
    <xf numFmtId="0" fontId="11" fillId="2" borderId="0" xfId="3" applyFill="1" applyAlignment="1">
      <alignment wrapText="1"/>
    </xf>
    <xf numFmtId="0" fontId="17" fillId="2" borderId="0" xfId="3" applyFont="1" applyFill="1" applyAlignment="1">
      <alignment wrapText="1"/>
    </xf>
    <xf numFmtId="0" fontId="17" fillId="2" borderId="0" xfId="3" applyFont="1" applyFill="1"/>
    <xf numFmtId="0" fontId="11" fillId="2" borderId="0" xfId="3" applyFill="1" applyAlignment="1">
      <alignment horizontal="left" vertical="center"/>
    </xf>
    <xf numFmtId="0" fontId="19" fillId="2" borderId="0" xfId="2" applyFont="1" applyFill="1"/>
    <xf numFmtId="0" fontId="20" fillId="2" borderId="0" xfId="2" applyFont="1" applyFill="1"/>
    <xf numFmtId="0" fontId="21" fillId="2" borderId="0" xfId="2" applyFont="1" applyFill="1"/>
    <xf numFmtId="0" fontId="3" fillId="3" borderId="1" xfId="0" applyFont="1" applyFill="1" applyBorder="1" applyAlignment="1">
      <alignment horizontal="center" vertical="center"/>
    </xf>
    <xf numFmtId="3" fontId="8" fillId="2" borderId="3" xfId="3" applyNumberFormat="1" applyFont="1" applyFill="1" applyBorder="1" applyAlignment="1">
      <alignment horizontal="center" vertical="center"/>
    </xf>
    <xf numFmtId="3" fontId="8" fillId="2" borderId="4" xfId="3" applyNumberFormat="1" applyFont="1" applyFill="1" applyBorder="1" applyAlignment="1">
      <alignment horizontal="center" vertical="center"/>
    </xf>
    <xf numFmtId="9" fontId="8" fillId="2" borderId="4" xfId="5" applyFont="1" applyFill="1" applyBorder="1" applyAlignment="1">
      <alignment horizontal="center" vertical="center"/>
    </xf>
    <xf numFmtId="9" fontId="8" fillId="2" borderId="5" xfId="5" applyFont="1" applyFill="1" applyBorder="1" applyAlignment="1">
      <alignment horizontal="center" vertical="center"/>
    </xf>
    <xf numFmtId="0" fontId="1" fillId="2" borderId="1" xfId="3" applyFont="1" applyFill="1" applyBorder="1"/>
    <xf numFmtId="3" fontId="1" fillId="2" borderId="1" xfId="3" applyNumberFormat="1" applyFont="1" applyFill="1" applyBorder="1" applyAlignment="1">
      <alignment horizontal="center" vertical="center"/>
    </xf>
    <xf numFmtId="9" fontId="1" fillId="2" borderId="1" xfId="5" applyFont="1" applyFill="1" applyBorder="1" applyAlignment="1">
      <alignment horizontal="center" vertical="center"/>
    </xf>
    <xf numFmtId="0" fontId="8" fillId="2" borderId="0" xfId="3" applyFont="1" applyFill="1"/>
    <xf numFmtId="0" fontId="8" fillId="2" borderId="0" xfId="3" applyFont="1" applyFill="1" applyAlignment="1">
      <alignment horizontal="center" vertical="center"/>
    </xf>
    <xf numFmtId="17" fontId="4" fillId="4" borderId="0" xfId="3" applyNumberFormat="1" applyFont="1" applyFill="1" applyAlignment="1">
      <alignment horizontal="left"/>
    </xf>
    <xf numFmtId="0" fontId="4" fillId="4" borderId="0" xfId="2" applyFont="1" applyFill="1"/>
    <xf numFmtId="0" fontId="4" fillId="4" borderId="0" xfId="3" applyFont="1" applyFill="1"/>
    <xf numFmtId="0" fontId="11" fillId="4" borderId="0" xfId="3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12" fillId="5" borderId="0" xfId="0" applyFont="1" applyFill="1"/>
    <xf numFmtId="0" fontId="22" fillId="2" borderId="9" xfId="2" applyFont="1" applyFill="1" applyBorder="1"/>
    <xf numFmtId="0" fontId="23" fillId="2" borderId="5" xfId="0" applyFont="1" applyFill="1" applyBorder="1" applyAlignment="1">
      <alignment horizontal="center"/>
    </xf>
    <xf numFmtId="0" fontId="22" fillId="2" borderId="5" xfId="2" applyFont="1" applyFill="1" applyBorder="1" applyAlignment="1">
      <alignment horizontal="center"/>
    </xf>
    <xf numFmtId="3" fontId="22" fillId="2" borderId="8" xfId="2" applyNumberFormat="1" applyFont="1" applyFill="1" applyBorder="1" applyAlignment="1">
      <alignment horizontal="center"/>
    </xf>
    <xf numFmtId="10" fontId="22" fillId="2" borderId="9" xfId="2" applyNumberFormat="1" applyFont="1" applyFill="1" applyBorder="1" applyAlignment="1">
      <alignment horizontal="center"/>
    </xf>
    <xf numFmtId="166" fontId="22" fillId="2" borderId="8" xfId="1" applyNumberFormat="1" applyFont="1" applyFill="1" applyBorder="1" applyAlignment="1">
      <alignment horizontal="center"/>
    </xf>
    <xf numFmtId="0" fontId="22" fillId="2" borderId="8" xfId="2" applyFont="1" applyFill="1" applyBorder="1" applyAlignment="1">
      <alignment horizontal="center"/>
    </xf>
    <xf numFmtId="0" fontId="22" fillId="2" borderId="11" xfId="2" applyFont="1" applyFill="1" applyBorder="1" applyAlignment="1">
      <alignment horizontal="center"/>
    </xf>
    <xf numFmtId="164" fontId="24" fillId="2" borderId="8" xfId="2" applyNumberFormat="1" applyFont="1" applyFill="1" applyBorder="1" applyAlignment="1">
      <alignment horizontal="center"/>
    </xf>
    <xf numFmtId="164" fontId="24" fillId="2" borderId="11" xfId="2" applyNumberFormat="1" applyFont="1" applyFill="1" applyBorder="1" applyAlignment="1">
      <alignment horizontal="center"/>
    </xf>
    <xf numFmtId="0" fontId="6" fillId="2" borderId="0" xfId="2" applyFont="1" applyFill="1"/>
    <xf numFmtId="0" fontId="4" fillId="4" borderId="0" xfId="0" applyFont="1" applyFill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0" fontId="5" fillId="2" borderId="6" xfId="3" applyFont="1" applyFill="1" applyBorder="1" applyAlignment="1">
      <alignment horizontal="center"/>
    </xf>
    <xf numFmtId="0" fontId="0" fillId="2" borderId="3" xfId="3" quotePrefix="1" applyFont="1" applyFill="1" applyBorder="1" applyAlignment="1">
      <alignment horizontal="left"/>
    </xf>
    <xf numFmtId="0" fontId="0" fillId="2" borderId="4" xfId="3" quotePrefix="1" applyFont="1" applyFill="1" applyBorder="1"/>
    <xf numFmtId="0" fontId="0" fillId="2" borderId="5" xfId="3" applyFont="1" applyFill="1" applyBorder="1"/>
    <xf numFmtId="49" fontId="5" fillId="2" borderId="6" xfId="0" applyNumberFormat="1" applyFont="1" applyFill="1" applyBorder="1" applyAlignment="1">
      <alignment horizontal="center" vertical="center" wrapText="1"/>
    </xf>
    <xf numFmtId="0" fontId="17" fillId="2" borderId="10" xfId="3" applyFont="1" applyFill="1" applyBorder="1"/>
    <xf numFmtId="0" fontId="0" fillId="2" borderId="10" xfId="3" applyFont="1" applyFill="1" applyBorder="1"/>
    <xf numFmtId="0" fontId="0" fillId="2" borderId="0" xfId="3" applyFont="1" applyFill="1"/>
    <xf numFmtId="0" fontId="3" fillId="2" borderId="0" xfId="0" applyFont="1" applyFill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49" fontId="0" fillId="2" borderId="0" xfId="0" applyNumberFormat="1" applyFill="1" applyAlignment="1">
      <alignment horizontal="left" vertical="center" wrapText="1"/>
    </xf>
    <xf numFmtId="0" fontId="11" fillId="4" borderId="0" xfId="3" applyFill="1" applyAlignment="1">
      <alignment horizontal="left" vertical="center" wrapText="1"/>
    </xf>
    <xf numFmtId="49" fontId="0" fillId="3" borderId="0" xfId="0" applyNumberFormat="1" applyFill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17" fontId="4" fillId="4" borderId="0" xfId="3" quotePrefix="1" applyNumberFormat="1" applyFont="1" applyFill="1" applyAlignment="1">
      <alignment horizontal="left"/>
    </xf>
    <xf numFmtId="49" fontId="5" fillId="2" borderId="6" xfId="0" applyNumberFormat="1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 wrapText="1"/>
    </xf>
    <xf numFmtId="3" fontId="8" fillId="6" borderId="4" xfId="3" applyNumberFormat="1" applyFont="1" applyFill="1" applyBorder="1" applyAlignment="1">
      <alignment horizontal="center" vertical="center"/>
    </xf>
    <xf numFmtId="3" fontId="8" fillId="6" borderId="5" xfId="3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4" xfId="3" quotePrefix="1" applyFont="1" applyFill="1" applyBorder="1" applyAlignment="1">
      <alignment horizontal="left"/>
    </xf>
    <xf numFmtId="0" fontId="7" fillId="0" borderId="3" xfId="2" applyFont="1" applyBorder="1" applyAlignment="1">
      <alignment horizontal="left" vertical="center" wrapText="1"/>
    </xf>
    <xf numFmtId="0" fontId="9" fillId="6" borderId="13" xfId="2" applyFill="1" applyBorder="1"/>
    <xf numFmtId="0" fontId="9" fillId="6" borderId="4" xfId="2" applyFill="1" applyBorder="1" applyAlignment="1">
      <alignment horizontal="center"/>
    </xf>
    <xf numFmtId="165" fontId="9" fillId="6" borderId="0" xfId="4" applyNumberFormat="1" applyFont="1" applyFill="1" applyBorder="1" applyAlignment="1">
      <alignment horizontal="center"/>
    </xf>
    <xf numFmtId="3" fontId="9" fillId="6" borderId="0" xfId="2" applyNumberFormat="1" applyFill="1" applyAlignment="1">
      <alignment horizontal="center"/>
    </xf>
    <xf numFmtId="10" fontId="9" fillId="6" borderId="13" xfId="2" applyNumberFormat="1" applyFill="1" applyBorder="1" applyAlignment="1">
      <alignment horizontal="center"/>
    </xf>
    <xf numFmtId="166" fontId="9" fillId="6" borderId="0" xfId="1" applyNumberFormat="1" applyFont="1" applyFill="1" applyBorder="1" applyAlignment="1">
      <alignment horizontal="center"/>
    </xf>
    <xf numFmtId="0" fontId="9" fillId="6" borderId="0" xfId="2" applyFill="1" applyAlignment="1">
      <alignment horizontal="center"/>
    </xf>
    <xf numFmtId="0" fontId="9" fillId="6" borderId="10" xfId="2" applyFill="1" applyBorder="1" applyAlignment="1">
      <alignment horizontal="center"/>
    </xf>
    <xf numFmtId="167" fontId="9" fillId="6" borderId="13" xfId="2" applyNumberFormat="1" applyFill="1" applyBorder="1" applyAlignment="1">
      <alignment horizontal="center"/>
    </xf>
    <xf numFmtId="167" fontId="9" fillId="6" borderId="10" xfId="2" applyNumberForma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9" fillId="6" borderId="10" xfId="2" applyFill="1" applyBorder="1" applyAlignment="1">
      <alignment horizontal="center" wrapText="1"/>
    </xf>
    <xf numFmtId="167" fontId="14" fillId="6" borderId="13" xfId="2" applyNumberFormat="1" applyFont="1" applyFill="1" applyBorder="1" applyAlignment="1">
      <alignment horizontal="center"/>
    </xf>
    <xf numFmtId="167" fontId="14" fillId="6" borderId="10" xfId="2" applyNumberFormat="1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164" fontId="14" fillId="6" borderId="0" xfId="2" applyNumberFormat="1" applyFont="1" applyFill="1" applyAlignment="1">
      <alignment horizontal="center"/>
    </xf>
    <xf numFmtId="164" fontId="14" fillId="6" borderId="10" xfId="2" applyNumberFormat="1" applyFont="1" applyFill="1" applyBorder="1" applyAlignment="1">
      <alignment horizontal="center"/>
    </xf>
    <xf numFmtId="0" fontId="9" fillId="6" borderId="9" xfId="2" applyFill="1" applyBorder="1"/>
    <xf numFmtId="0" fontId="9" fillId="6" borderId="5" xfId="2" applyFill="1" applyBorder="1" applyAlignment="1">
      <alignment horizontal="center"/>
    </xf>
    <xf numFmtId="3" fontId="9" fillId="6" borderId="8" xfId="2" applyNumberFormat="1" applyFill="1" applyBorder="1" applyAlignment="1">
      <alignment horizontal="center"/>
    </xf>
    <xf numFmtId="10" fontId="9" fillId="6" borderId="9" xfId="2" applyNumberFormat="1" applyFill="1" applyBorder="1" applyAlignment="1">
      <alignment horizontal="center"/>
    </xf>
    <xf numFmtId="166" fontId="9" fillId="6" borderId="8" xfId="1" applyNumberFormat="1" applyFont="1" applyFill="1" applyBorder="1" applyAlignment="1">
      <alignment horizontal="center"/>
    </xf>
    <xf numFmtId="0" fontId="9" fillId="6" borderId="8" xfId="2" applyFill="1" applyBorder="1" applyAlignment="1">
      <alignment horizontal="center"/>
    </xf>
    <xf numFmtId="0" fontId="9" fillId="6" borderId="11" xfId="2" applyFill="1" applyBorder="1" applyAlignment="1">
      <alignment horizontal="center"/>
    </xf>
    <xf numFmtId="164" fontId="14" fillId="6" borderId="8" xfId="2" applyNumberFormat="1" applyFont="1" applyFill="1" applyBorder="1" applyAlignment="1">
      <alignment horizontal="center"/>
    </xf>
    <xf numFmtId="164" fontId="14" fillId="6" borderId="11" xfId="2" applyNumberFormat="1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25" fillId="2" borderId="13" xfId="2" applyFont="1" applyFill="1" applyBorder="1"/>
    <xf numFmtId="0" fontId="8" fillId="2" borderId="13" xfId="7" applyFill="1" applyBorder="1"/>
    <xf numFmtId="3" fontId="1" fillId="2" borderId="1" xfId="1" applyNumberFormat="1" applyFont="1" applyFill="1" applyBorder="1" applyAlignment="1">
      <alignment horizontal="center" vertical="center"/>
    </xf>
    <xf numFmtId="0" fontId="25" fillId="2" borderId="9" xfId="2" applyFont="1" applyFill="1" applyBorder="1"/>
    <xf numFmtId="0" fontId="0" fillId="2" borderId="13" xfId="7" applyFont="1" applyFill="1" applyBorder="1"/>
    <xf numFmtId="0" fontId="7" fillId="3" borderId="3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3" fontId="17" fillId="2" borderId="0" xfId="3" applyNumberFormat="1" applyFont="1" applyFill="1"/>
    <xf numFmtId="3" fontId="0" fillId="6" borderId="4" xfId="3" applyNumberFormat="1" applyFont="1" applyFill="1" applyBorder="1" applyAlignment="1">
      <alignment horizontal="center" vertical="center"/>
    </xf>
    <xf numFmtId="3" fontId="0" fillId="6" borderId="5" xfId="3" applyNumberFormat="1" applyFont="1" applyFill="1" applyBorder="1" applyAlignment="1">
      <alignment horizontal="center" vertical="center"/>
    </xf>
    <xf numFmtId="3" fontId="11" fillId="2" borderId="0" xfId="3" applyNumberFormat="1" applyFill="1" applyAlignment="1">
      <alignment horizontal="center" vertical="center"/>
    </xf>
    <xf numFmtId="0" fontId="1" fillId="2" borderId="4" xfId="3" quotePrefix="1" applyFont="1" applyFill="1" applyBorder="1"/>
    <xf numFmtId="3" fontId="8" fillId="3" borderId="4" xfId="3" applyNumberFormat="1" applyFont="1" applyFill="1" applyBorder="1" applyAlignment="1">
      <alignment horizontal="center" vertical="center"/>
    </xf>
    <xf numFmtId="9" fontId="1" fillId="3" borderId="1" xfId="1" applyFont="1" applyFill="1" applyBorder="1" applyAlignment="1">
      <alignment horizontal="center" vertical="center"/>
    </xf>
    <xf numFmtId="0" fontId="27" fillId="4" borderId="0" xfId="2" applyFont="1" applyFill="1"/>
    <xf numFmtId="0" fontId="7" fillId="3" borderId="3" xfId="2" applyFont="1" applyFill="1" applyBorder="1" applyAlignment="1">
      <alignment horizontal="left" vertical="center" wrapText="1"/>
    </xf>
    <xf numFmtId="0" fontId="7" fillId="3" borderId="5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center" vertical="center" wrapText="1"/>
    </xf>
    <xf numFmtId="0" fontId="13" fillId="3" borderId="13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164" fontId="13" fillId="3" borderId="12" xfId="2" applyNumberFormat="1" applyFont="1" applyFill="1" applyBorder="1" applyAlignment="1">
      <alignment horizontal="center" vertical="center" wrapText="1"/>
    </xf>
    <xf numFmtId="164" fontId="13" fillId="3" borderId="13" xfId="2" applyNumberFormat="1" applyFont="1" applyFill="1" applyBorder="1" applyAlignment="1">
      <alignment horizontal="center" vertical="center" wrapText="1"/>
    </xf>
    <xf numFmtId="164" fontId="13" fillId="3" borderId="9" xfId="2" applyNumberFormat="1" applyFont="1" applyFill="1" applyBorder="1" applyAlignment="1">
      <alignment horizontal="center" vertical="center" wrapText="1"/>
    </xf>
    <xf numFmtId="164" fontId="13" fillId="3" borderId="14" xfId="2" applyNumberFormat="1" applyFont="1" applyFill="1" applyBorder="1" applyAlignment="1">
      <alignment horizontal="center" vertical="center" wrapText="1"/>
    </xf>
    <xf numFmtId="164" fontId="13" fillId="3" borderId="10" xfId="2" applyNumberFormat="1" applyFont="1" applyFill="1" applyBorder="1" applyAlignment="1">
      <alignment horizontal="center" vertical="center" wrapText="1"/>
    </xf>
    <xf numFmtId="164" fontId="13" fillId="3" borderId="11" xfId="2" applyNumberFormat="1" applyFont="1" applyFill="1" applyBorder="1" applyAlignment="1">
      <alignment horizontal="center" vertical="center" wrapText="1"/>
    </xf>
    <xf numFmtId="3" fontId="13" fillId="3" borderId="12" xfId="2" applyNumberFormat="1" applyFont="1" applyFill="1" applyBorder="1" applyAlignment="1">
      <alignment horizontal="center" vertical="center" wrapText="1"/>
    </xf>
    <xf numFmtId="3" fontId="13" fillId="3" borderId="13" xfId="2" applyNumberFormat="1" applyFont="1" applyFill="1" applyBorder="1" applyAlignment="1">
      <alignment horizontal="center" vertical="center" wrapText="1"/>
    </xf>
    <xf numFmtId="3" fontId="13" fillId="3" borderId="9" xfId="2" applyNumberFormat="1" applyFont="1" applyFill="1" applyBorder="1" applyAlignment="1">
      <alignment horizontal="center" vertical="center" wrapText="1"/>
    </xf>
    <xf numFmtId="3" fontId="13" fillId="3" borderId="7" xfId="2" applyNumberFormat="1" applyFont="1" applyFill="1" applyBorder="1" applyAlignment="1">
      <alignment horizontal="center" vertical="center" wrapText="1"/>
    </xf>
    <xf numFmtId="3" fontId="13" fillId="3" borderId="0" xfId="2" applyNumberFormat="1" applyFont="1" applyFill="1" applyAlignment="1">
      <alignment horizontal="center" vertical="center" wrapText="1"/>
    </xf>
    <xf numFmtId="3" fontId="13" fillId="3" borderId="8" xfId="2" applyNumberFormat="1" applyFont="1" applyFill="1" applyBorder="1" applyAlignment="1">
      <alignment horizontal="center" vertical="center" wrapText="1"/>
    </xf>
    <xf numFmtId="3" fontId="1" fillId="2" borderId="3" xfId="1" applyNumberFormat="1" applyFont="1" applyFill="1" applyBorder="1" applyAlignment="1">
      <alignment horizontal="center" vertical="center"/>
    </xf>
    <xf numFmtId="2" fontId="0" fillId="2" borderId="13" xfId="3" quotePrefix="1" applyNumberFormat="1" applyFont="1" applyFill="1" applyBorder="1" applyAlignment="1">
      <alignment horizontal="left"/>
    </xf>
    <xf numFmtId="2" fontId="8" fillId="2" borderId="4" xfId="3" applyNumberFormat="1" applyFont="1" applyFill="1" applyBorder="1" applyAlignment="1">
      <alignment horizontal="center" vertical="center"/>
    </xf>
    <xf numFmtId="0" fontId="17" fillId="2" borderId="0" xfId="3" applyFont="1" applyFill="1" applyBorder="1"/>
    <xf numFmtId="2" fontId="8" fillId="2" borderId="0" xfId="3" applyNumberFormat="1" applyFont="1" applyFill="1" applyBorder="1" applyAlignment="1">
      <alignment horizontal="center" vertical="center"/>
    </xf>
    <xf numFmtId="3" fontId="1" fillId="2" borderId="7" xfId="1" applyNumberFormat="1" applyFont="1" applyFill="1" applyBorder="1" applyAlignment="1">
      <alignment horizontal="center" vertical="center"/>
    </xf>
    <xf numFmtId="2" fontId="8" fillId="2" borderId="9" xfId="3" quotePrefix="1" applyNumberFormat="1" applyFont="1" applyFill="1" applyBorder="1" applyAlignment="1">
      <alignment horizontal="left"/>
    </xf>
    <xf numFmtId="0" fontId="8" fillId="2" borderId="15" xfId="3" applyFont="1" applyFill="1" applyBorder="1"/>
    <xf numFmtId="3" fontId="1" fillId="2" borderId="6" xfId="1" applyNumberFormat="1" applyFont="1" applyFill="1" applyBorder="1" applyAlignment="1">
      <alignment horizontal="center" vertical="center"/>
    </xf>
    <xf numFmtId="3" fontId="8" fillId="6" borderId="0" xfId="3" applyNumberFormat="1" applyFont="1" applyFill="1" applyBorder="1" applyAlignment="1">
      <alignment horizontal="center" vertical="center"/>
    </xf>
    <xf numFmtId="3" fontId="8" fillId="6" borderId="8" xfId="3" applyNumberFormat="1" applyFont="1" applyFill="1" applyBorder="1" applyAlignment="1">
      <alignment horizontal="center" vertical="center"/>
    </xf>
    <xf numFmtId="3" fontId="0" fillId="6" borderId="0" xfId="3" applyNumberFormat="1" applyFont="1" applyFill="1" applyBorder="1" applyAlignment="1">
      <alignment horizontal="center" vertical="center"/>
    </xf>
    <xf numFmtId="3" fontId="0" fillId="6" borderId="8" xfId="3" applyNumberFormat="1" applyFont="1" applyFill="1" applyBorder="1" applyAlignment="1">
      <alignment horizontal="center" vertical="center"/>
    </xf>
    <xf numFmtId="3" fontId="8" fillId="6" borderId="3" xfId="3" applyNumberFormat="1" applyFont="1" applyFill="1" applyBorder="1" applyAlignment="1">
      <alignment horizontal="center" vertical="center"/>
    </xf>
    <xf numFmtId="0" fontId="0" fillId="2" borderId="12" xfId="3" quotePrefix="1" applyFont="1" applyFill="1" applyBorder="1" applyAlignment="1">
      <alignment horizontal="left"/>
    </xf>
    <xf numFmtId="0" fontId="1" fillId="2" borderId="15" xfId="3" applyFont="1" applyFill="1" applyBorder="1"/>
    <xf numFmtId="0" fontId="1" fillId="2" borderId="12" xfId="3" applyFont="1" applyFill="1" applyBorder="1"/>
    <xf numFmtId="3" fontId="8" fillId="6" borderId="1" xfId="3" applyNumberFormat="1" applyFont="1" applyFill="1" applyBorder="1" applyAlignment="1">
      <alignment horizontal="center" vertical="center"/>
    </xf>
    <xf numFmtId="3" fontId="8" fillId="2" borderId="1" xfId="3" applyNumberFormat="1" applyFont="1" applyFill="1" applyBorder="1" applyAlignment="1">
      <alignment horizontal="center" vertical="center"/>
    </xf>
    <xf numFmtId="3" fontId="8" fillId="2" borderId="16" xfId="3" applyNumberFormat="1" applyFont="1" applyFill="1" applyBorder="1" applyAlignment="1">
      <alignment horizontal="center" vertical="center"/>
    </xf>
  </cellXfs>
  <cellStyles count="8">
    <cellStyle name="Comma 2" xfId="4" xr:uid="{00000000-0005-0000-0000-000000000000}"/>
    <cellStyle name="Comma 2 2" xfId="6" xr:uid="{00000000-0005-0000-0000-000001000000}"/>
    <cellStyle name="Normal" xfId="0" builtinId="0"/>
    <cellStyle name="Normal 2 2" xfId="2" xr:uid="{00000000-0005-0000-0000-000003000000}"/>
    <cellStyle name="Normal 3" xfId="7" xr:uid="{6A2E1A56-5ACE-49F9-BE53-47B9BB342775}"/>
    <cellStyle name="Normal 5" xfId="3" xr:uid="{00000000-0005-0000-0000-000004000000}"/>
    <cellStyle name="Per cent" xfId="1" builtinId="5"/>
    <cellStyle name="Percent 5" xfId="5" xr:uid="{00000000-0005-0000-0000-000006000000}"/>
  </cellStyles>
  <dxfs count="6"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topLeftCell="C1" zoomScale="150" zoomScaleNormal="85" workbookViewId="0">
      <selection activeCell="D26" sqref="D26"/>
    </sheetView>
  </sheetViews>
  <sheetFormatPr baseColWidth="10" defaultColWidth="8.83203125" defaultRowHeight="15" x14ac:dyDescent="0.2"/>
  <cols>
    <col min="1" max="1" width="4.5" style="57" customWidth="1"/>
    <col min="2" max="2" width="7.5" style="58" customWidth="1"/>
    <col min="3" max="3" width="69.1640625" style="59" customWidth="1"/>
    <col min="4" max="4" width="40.6640625" style="60" customWidth="1"/>
    <col min="5" max="5" width="13.83203125" style="61" customWidth="1"/>
    <col min="6" max="6" width="35" style="92" customWidth="1"/>
    <col min="7" max="7" width="9" style="62" customWidth="1"/>
    <col min="8" max="8" width="10.83203125" style="57" bestFit="1" customWidth="1"/>
    <col min="9" max="16384" width="8.83203125" style="57"/>
  </cols>
  <sheetData>
    <row r="1" spans="1:11" s="14" customFormat="1" ht="17" thickBot="1" x14ac:dyDescent="0.25">
      <c r="A1" s="54"/>
      <c r="B1" s="11" t="s">
        <v>0</v>
      </c>
      <c r="C1" s="12"/>
      <c r="D1" s="12"/>
      <c r="E1" s="12"/>
      <c r="F1" s="91"/>
      <c r="H1" s="81" t="s">
        <v>1</v>
      </c>
    </row>
    <row r="2" spans="1:11" x14ac:dyDescent="0.2">
      <c r="H2" s="5" t="s">
        <v>2</v>
      </c>
    </row>
    <row r="3" spans="1:11" s="31" customFormat="1" ht="16" x14ac:dyDescent="0.2">
      <c r="B3" s="80" t="s">
        <v>3</v>
      </c>
      <c r="C3" s="6"/>
      <c r="D3" s="139" t="s">
        <v>4</v>
      </c>
      <c r="E3" s="53"/>
      <c r="F3" s="93"/>
      <c r="G3" s="32"/>
      <c r="H3" s="82" t="s">
        <v>5</v>
      </c>
      <c r="I3" s="37"/>
      <c r="J3" s="37"/>
      <c r="K3" s="37"/>
    </row>
    <row r="4" spans="1:11" s="31" customFormat="1" ht="16" x14ac:dyDescent="0.2">
      <c r="B4" s="80" t="s">
        <v>6</v>
      </c>
      <c r="C4" s="6"/>
      <c r="D4" s="9" t="s">
        <v>7</v>
      </c>
      <c r="E4" s="53"/>
      <c r="F4" s="93"/>
      <c r="G4" s="32"/>
      <c r="H4" s="82" t="s">
        <v>8</v>
      </c>
      <c r="I4" s="37"/>
      <c r="J4" s="37"/>
      <c r="K4" s="37"/>
    </row>
    <row r="5" spans="1:11" ht="16" x14ac:dyDescent="0.2">
      <c r="B5" s="80" t="s">
        <v>9</v>
      </c>
      <c r="C5" s="6"/>
      <c r="D5" s="9" t="s">
        <v>10</v>
      </c>
      <c r="E5" s="53"/>
      <c r="F5" s="93"/>
    </row>
    <row r="6" spans="1:11" s="55" customFormat="1" x14ac:dyDescent="0.2">
      <c r="B6" s="58"/>
      <c r="C6" s="59"/>
      <c r="D6" s="60"/>
      <c r="E6" s="61"/>
      <c r="F6" s="92"/>
      <c r="G6" s="56"/>
    </row>
    <row r="7" spans="1:11" ht="16" x14ac:dyDescent="0.2">
      <c r="B7" s="6" t="s">
        <v>11</v>
      </c>
      <c r="C7" s="6"/>
      <c r="D7" s="7" t="s">
        <v>12</v>
      </c>
      <c r="E7" s="8" t="s">
        <v>13</v>
      </c>
      <c r="F7" s="7" t="s">
        <v>14</v>
      </c>
    </row>
    <row r="9" spans="1:11" x14ac:dyDescent="0.2">
      <c r="B9" s="1" t="s">
        <v>15</v>
      </c>
      <c r="C9" s="2"/>
      <c r="D9" s="3"/>
      <c r="E9" s="4"/>
      <c r="F9" s="94"/>
    </row>
    <row r="10" spans="1:11" ht="16" x14ac:dyDescent="0.2">
      <c r="B10" s="63">
        <v>1</v>
      </c>
      <c r="C10" s="64" t="s">
        <v>16</v>
      </c>
      <c r="D10" s="65" t="s">
        <v>96</v>
      </c>
      <c r="E10" s="5" t="s">
        <v>1</v>
      </c>
      <c r="F10" s="95" t="s">
        <v>99</v>
      </c>
    </row>
    <row r="11" spans="1:11" ht="16" x14ac:dyDescent="0.2">
      <c r="B11" s="63">
        <v>2</v>
      </c>
      <c r="C11" s="64" t="s">
        <v>16</v>
      </c>
      <c r="D11" s="65" t="s">
        <v>97</v>
      </c>
      <c r="E11" s="5" t="s">
        <v>1</v>
      </c>
      <c r="F11" s="95" t="s">
        <v>99</v>
      </c>
      <c r="G11" s="57"/>
    </row>
    <row r="12" spans="1:11" ht="32" x14ac:dyDescent="0.2">
      <c r="B12" s="63">
        <v>3</v>
      </c>
      <c r="C12" s="64" t="s">
        <v>17</v>
      </c>
      <c r="D12" s="66" t="s">
        <v>98</v>
      </c>
      <c r="E12" s="5" t="s">
        <v>1</v>
      </c>
      <c r="F12" s="96" t="s">
        <v>99</v>
      </c>
    </row>
    <row r="13" spans="1:11" ht="32" x14ac:dyDescent="0.2">
      <c r="B13" s="63">
        <v>4</v>
      </c>
      <c r="C13" s="64" t="s">
        <v>18</v>
      </c>
      <c r="D13" s="65" t="s">
        <v>19</v>
      </c>
      <c r="E13" s="98" t="s">
        <v>1</v>
      </c>
      <c r="F13" s="95" t="s">
        <v>20</v>
      </c>
      <c r="G13" s="57"/>
    </row>
    <row r="14" spans="1:11" ht="32" x14ac:dyDescent="0.2">
      <c r="B14" s="63">
        <v>5</v>
      </c>
      <c r="C14" s="64" t="s">
        <v>21</v>
      </c>
      <c r="D14" s="65" t="s">
        <v>22</v>
      </c>
      <c r="E14" s="98" t="s">
        <v>1</v>
      </c>
      <c r="F14" s="95" t="s">
        <v>20</v>
      </c>
      <c r="G14" s="57"/>
    </row>
    <row r="16" spans="1:11" x14ac:dyDescent="0.2">
      <c r="B16" s="1" t="s">
        <v>23</v>
      </c>
      <c r="C16" s="2"/>
      <c r="D16" s="3"/>
      <c r="E16" s="4"/>
      <c r="F16" s="94"/>
    </row>
    <row r="17" spans="2:6" ht="16" x14ac:dyDescent="0.2">
      <c r="B17" s="63">
        <v>6</v>
      </c>
      <c r="C17" s="64" t="s">
        <v>24</v>
      </c>
      <c r="D17" s="65" t="s">
        <v>25</v>
      </c>
      <c r="E17" s="5" t="s">
        <v>1</v>
      </c>
      <c r="F17" s="95" t="s">
        <v>20</v>
      </c>
    </row>
    <row r="18" spans="2:6" ht="16" x14ac:dyDescent="0.2">
      <c r="B18" s="63">
        <v>7</v>
      </c>
      <c r="C18" s="64" t="s">
        <v>26</v>
      </c>
      <c r="D18" s="65" t="s">
        <v>27</v>
      </c>
      <c r="E18" s="5" t="s">
        <v>1</v>
      </c>
      <c r="F18" s="95" t="s">
        <v>20</v>
      </c>
    </row>
    <row r="20" spans="2:6" x14ac:dyDescent="0.2">
      <c r="B20" s="1" t="s">
        <v>28</v>
      </c>
      <c r="C20" s="2"/>
      <c r="D20" s="3"/>
      <c r="E20" s="4"/>
      <c r="F20" s="94"/>
    </row>
    <row r="21" spans="2:6" ht="16" x14ac:dyDescent="0.2">
      <c r="B21" s="63">
        <v>8</v>
      </c>
      <c r="C21" s="64" t="s">
        <v>29</v>
      </c>
      <c r="D21" s="65" t="s">
        <v>30</v>
      </c>
      <c r="E21" s="5" t="s">
        <v>1</v>
      </c>
      <c r="F21" s="95" t="s">
        <v>100</v>
      </c>
    </row>
    <row r="22" spans="2:6" ht="16" x14ac:dyDescent="0.2">
      <c r="B22" s="63">
        <v>9</v>
      </c>
      <c r="C22" s="64" t="s">
        <v>31</v>
      </c>
      <c r="D22" s="65" t="s">
        <v>30</v>
      </c>
      <c r="E22" s="5" t="s">
        <v>1</v>
      </c>
      <c r="F22" s="95" t="s">
        <v>99</v>
      </c>
    </row>
    <row r="23" spans="2:6" ht="16" x14ac:dyDescent="0.2">
      <c r="B23" s="63">
        <v>10</v>
      </c>
      <c r="C23" s="64" t="s">
        <v>32</v>
      </c>
      <c r="D23" s="65" t="s">
        <v>30</v>
      </c>
      <c r="E23" s="86" t="s">
        <v>1</v>
      </c>
      <c r="F23" s="95" t="s">
        <v>99</v>
      </c>
    </row>
    <row r="24" spans="2:6" s="62" customFormat="1" x14ac:dyDescent="0.2">
      <c r="B24" s="58"/>
      <c r="C24" s="59"/>
      <c r="D24" s="60"/>
      <c r="E24" s="61"/>
      <c r="F24" s="92"/>
    </row>
    <row r="25" spans="2:6" x14ac:dyDescent="0.2">
      <c r="B25" s="90"/>
      <c r="C25" s="67"/>
    </row>
  </sheetData>
  <conditionalFormatting sqref="E8:E25">
    <cfRule type="cellIs" dxfId="5" priority="1" operator="equal">
      <formula>"needed"</formula>
    </cfRule>
    <cfRule type="cellIs" dxfId="4" priority="2" operator="equal">
      <formula>"received"</formula>
    </cfRule>
  </conditionalFormatting>
  <conditionalFormatting sqref="E6:F6">
    <cfRule type="cellIs" dxfId="3" priority="13" operator="equal">
      <formula>"needed"</formula>
    </cfRule>
    <cfRule type="cellIs" dxfId="2" priority="14" operator="equal">
      <formula>"received"</formula>
    </cfRule>
  </conditionalFormatting>
  <conditionalFormatting sqref="H1:H2">
    <cfRule type="cellIs" dxfId="1" priority="17" operator="equal">
      <formula>"needed"</formula>
    </cfRule>
    <cfRule type="cellIs" dxfId="0" priority="18" operator="equal">
      <formula>"received"</formula>
    </cfRule>
  </conditionalFormatting>
  <dataValidations count="1">
    <dataValidation type="list" allowBlank="1" showInputMessage="1" showErrorMessage="1" sqref="E21:E23 E10:E14 E17:E18" xr:uid="{00000000-0002-0000-0100-000000000000}">
      <formula1>$H$1:$H$4</formula1>
    </dataValidation>
  </dataValidations>
  <pageMargins left="0.5" right="0.5" top="0.5" bottom="0.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5"/>
  <sheetViews>
    <sheetView zoomScale="163" zoomScaleNormal="85" zoomScalePageLayoutView="85" workbookViewId="0">
      <selection activeCell="B17" sqref="B17"/>
    </sheetView>
  </sheetViews>
  <sheetFormatPr baseColWidth="10" defaultColWidth="10.83203125" defaultRowHeight="16" x14ac:dyDescent="0.2"/>
  <cols>
    <col min="1" max="1" width="4.1640625" style="31" customWidth="1"/>
    <col min="2" max="2" width="31.5" style="31" customWidth="1"/>
    <col min="3" max="3" width="25.33203125" style="31" customWidth="1"/>
    <col min="4" max="5" width="15" style="32" customWidth="1"/>
    <col min="6" max="6" width="9.1640625" style="32" customWidth="1"/>
    <col min="7" max="7" width="20.33203125" style="31" customWidth="1"/>
    <col min="8" max="8" width="29" style="37" bestFit="1" customWidth="1"/>
    <col min="9" max="9" width="11.1640625" style="37" customWidth="1"/>
    <col min="10" max="10" width="11.33203125" style="37" customWidth="1"/>
    <col min="11" max="16384" width="10.83203125" style="31"/>
  </cols>
  <sheetData>
    <row r="1" spans="1:9" s="14" customFormat="1" ht="17" thickBot="1" x14ac:dyDescent="0.25">
      <c r="A1" s="54"/>
      <c r="B1" s="11" t="s">
        <v>33</v>
      </c>
      <c r="C1" s="12"/>
      <c r="D1" s="12"/>
      <c r="E1" s="12"/>
    </row>
    <row r="3" spans="1:9" x14ac:dyDescent="0.2">
      <c r="B3" s="6" t="s">
        <v>3</v>
      </c>
      <c r="C3" s="80" t="str">
        <f>'Pre-assessment checklist'!D3</f>
        <v>xxx</v>
      </c>
      <c r="D3" s="53"/>
      <c r="E3" s="53"/>
    </row>
    <row r="4" spans="1:9" x14ac:dyDescent="0.2">
      <c r="B4" s="52" t="s">
        <v>34</v>
      </c>
      <c r="C4" s="97" t="s">
        <v>35</v>
      </c>
      <c r="D4" s="53"/>
      <c r="E4" s="53"/>
    </row>
    <row r="5" spans="1:9" x14ac:dyDescent="0.2">
      <c r="B5" s="52" t="s">
        <v>36</v>
      </c>
      <c r="C5" s="51" t="s">
        <v>37</v>
      </c>
      <c r="D5" s="53"/>
      <c r="E5" s="53"/>
    </row>
    <row r="6" spans="1:9" x14ac:dyDescent="0.2">
      <c r="B6" s="38"/>
    </row>
    <row r="7" spans="1:9" s="34" customFormat="1" ht="15" customHeight="1" x14ac:dyDescent="0.2">
      <c r="B7" s="148" t="s">
        <v>38</v>
      </c>
      <c r="C7" s="150" t="s">
        <v>39</v>
      </c>
      <c r="D7" s="150"/>
      <c r="E7" s="150"/>
      <c r="F7" s="33"/>
      <c r="G7" s="39"/>
      <c r="H7" s="39"/>
      <c r="I7" s="39"/>
    </row>
    <row r="8" spans="1:9" s="35" customFormat="1" x14ac:dyDescent="0.2">
      <c r="B8" s="149"/>
      <c r="C8" s="40" t="s">
        <v>40</v>
      </c>
      <c r="D8" s="40" t="s">
        <v>41</v>
      </c>
      <c r="E8" s="40" t="s">
        <v>42</v>
      </c>
      <c r="F8" s="31"/>
      <c r="G8" s="39"/>
      <c r="H8" s="39"/>
      <c r="I8" s="39"/>
    </row>
    <row r="9" spans="1:9" s="35" customFormat="1" x14ac:dyDescent="0.2">
      <c r="B9" s="104"/>
      <c r="C9" s="102"/>
      <c r="D9" s="102"/>
      <c r="E9" s="102"/>
      <c r="F9" s="31"/>
      <c r="G9" s="39"/>
      <c r="H9" s="39"/>
      <c r="I9" s="39"/>
    </row>
    <row r="10" spans="1:9" s="35" customFormat="1" x14ac:dyDescent="0.2">
      <c r="A10" s="87"/>
      <c r="B10" s="103" t="s">
        <v>43</v>
      </c>
      <c r="C10" s="100"/>
      <c r="D10" s="100"/>
      <c r="E10" s="43" t="e">
        <f>C10/C$21</f>
        <v>#DIV/0!</v>
      </c>
      <c r="F10" s="31"/>
      <c r="G10" s="39"/>
      <c r="H10" s="39"/>
      <c r="I10" s="39"/>
    </row>
    <row r="11" spans="1:9" s="35" customFormat="1" x14ac:dyDescent="0.2">
      <c r="A11" s="87"/>
      <c r="B11" s="84" t="s">
        <v>44</v>
      </c>
      <c r="C11" s="100"/>
      <c r="D11" s="100"/>
      <c r="E11" s="43" t="e">
        <f t="shared" ref="E11:E17" si="0">C11/C$21</f>
        <v>#DIV/0!</v>
      </c>
      <c r="F11" s="31"/>
      <c r="G11" s="39"/>
      <c r="H11" s="39"/>
      <c r="I11" s="39"/>
    </row>
    <row r="12" spans="1:9" s="35" customFormat="1" x14ac:dyDescent="0.2">
      <c r="A12" s="87"/>
      <c r="B12" s="84" t="s">
        <v>45</v>
      </c>
      <c r="C12" s="100"/>
      <c r="D12" s="100"/>
      <c r="E12" s="43" t="e">
        <f t="shared" si="0"/>
        <v>#DIV/0!</v>
      </c>
      <c r="F12" s="31"/>
      <c r="G12" s="39"/>
      <c r="H12" s="39"/>
      <c r="I12" s="39"/>
    </row>
    <row r="13" spans="1:9" s="35" customFormat="1" x14ac:dyDescent="0.2">
      <c r="A13" s="87"/>
      <c r="B13" s="84" t="s">
        <v>46</v>
      </c>
      <c r="C13" s="100"/>
      <c r="D13" s="100"/>
      <c r="E13" s="43" t="e">
        <f t="shared" si="0"/>
        <v>#DIV/0!</v>
      </c>
      <c r="F13" s="31"/>
      <c r="G13" s="39"/>
      <c r="H13" s="39"/>
      <c r="I13" s="39"/>
    </row>
    <row r="14" spans="1:9" s="35" customFormat="1" x14ac:dyDescent="0.2">
      <c r="A14" s="87"/>
      <c r="B14" s="84" t="s">
        <v>47</v>
      </c>
      <c r="C14" s="100"/>
      <c r="D14" s="100"/>
      <c r="E14" s="43" t="e">
        <f t="shared" si="0"/>
        <v>#DIV/0!</v>
      </c>
      <c r="F14" s="31"/>
      <c r="G14" s="39"/>
      <c r="H14" s="39"/>
      <c r="I14" s="39"/>
    </row>
    <row r="15" spans="1:9" s="35" customFormat="1" x14ac:dyDescent="0.2">
      <c r="A15" s="87"/>
      <c r="B15" s="84" t="s">
        <v>48</v>
      </c>
      <c r="C15" s="100"/>
      <c r="D15" s="100"/>
      <c r="E15" s="43" t="e">
        <f t="shared" si="0"/>
        <v>#DIV/0!</v>
      </c>
      <c r="F15" s="31"/>
      <c r="G15" s="39"/>
      <c r="H15" s="39"/>
      <c r="I15" s="39"/>
    </row>
    <row r="16" spans="1:9" s="35" customFormat="1" x14ac:dyDescent="0.2">
      <c r="A16" s="87"/>
      <c r="B16" s="84" t="s">
        <v>49</v>
      </c>
      <c r="C16" s="100"/>
      <c r="D16" s="100"/>
      <c r="E16" s="43" t="e">
        <f t="shared" si="0"/>
        <v>#DIV/0!</v>
      </c>
      <c r="F16" s="31"/>
      <c r="G16" s="39"/>
      <c r="H16" s="39"/>
      <c r="I16" s="39"/>
    </row>
    <row r="17" spans="1:10" s="35" customFormat="1" x14ac:dyDescent="0.2">
      <c r="A17" s="87"/>
      <c r="B17" s="84" t="s">
        <v>50</v>
      </c>
      <c r="C17" s="100"/>
      <c r="D17" s="100"/>
      <c r="E17" s="43" t="e">
        <f t="shared" si="0"/>
        <v>#DIV/0!</v>
      </c>
      <c r="F17" s="31"/>
      <c r="G17" s="39"/>
      <c r="H17" s="39"/>
      <c r="I17" s="39"/>
    </row>
    <row r="18" spans="1:10" s="35" customFormat="1" x14ac:dyDescent="0.2">
      <c r="A18" s="87"/>
      <c r="B18" s="84" t="s">
        <v>51</v>
      </c>
      <c r="C18" s="100"/>
      <c r="D18" s="100"/>
      <c r="E18" s="43" t="e">
        <f>C18/C$21</f>
        <v>#DIV/0!</v>
      </c>
      <c r="F18" s="31"/>
      <c r="G18" s="39"/>
      <c r="H18" s="39"/>
      <c r="I18" s="39"/>
    </row>
    <row r="19" spans="1:10" s="35" customFormat="1" x14ac:dyDescent="0.2">
      <c r="A19" s="87"/>
      <c r="B19" s="84" t="s">
        <v>52</v>
      </c>
      <c r="C19" s="100"/>
      <c r="D19" s="100"/>
      <c r="E19" s="43" t="e">
        <f t="shared" ref="E19" si="1">C19/C$21</f>
        <v>#DIV/0!</v>
      </c>
      <c r="F19" s="31"/>
      <c r="G19" s="39"/>
      <c r="H19" s="39"/>
      <c r="I19" s="39"/>
    </row>
    <row r="20" spans="1:10" s="35" customFormat="1" x14ac:dyDescent="0.2">
      <c r="A20" s="88"/>
      <c r="B20" s="85" t="s">
        <v>53</v>
      </c>
      <c r="C20" s="101"/>
      <c r="D20" s="101"/>
      <c r="E20" s="44" t="e">
        <f>C20/C$21</f>
        <v>#DIV/0!</v>
      </c>
      <c r="F20" s="31"/>
      <c r="G20" s="39"/>
      <c r="H20" s="39"/>
      <c r="I20" s="39"/>
    </row>
    <row r="21" spans="1:10" s="48" customFormat="1" ht="15" x14ac:dyDescent="0.2">
      <c r="B21" s="45" t="s">
        <v>54</v>
      </c>
      <c r="C21" s="46">
        <f>SUM(C10:C20)</f>
        <v>0</v>
      </c>
      <c r="D21" s="46">
        <f>SUM(D10:D20)</f>
        <v>0</v>
      </c>
      <c r="E21" s="47" t="e">
        <f>SUM(E10:E20)</f>
        <v>#DIV/0!</v>
      </c>
      <c r="G21" s="79"/>
      <c r="H21" s="79"/>
      <c r="I21" s="79"/>
    </row>
    <row r="22" spans="1:10" s="35" customFormat="1" x14ac:dyDescent="0.2">
      <c r="B22" s="48"/>
      <c r="C22" s="49"/>
      <c r="D22" s="49"/>
      <c r="E22" s="49"/>
      <c r="F22" s="31"/>
      <c r="G22" s="39"/>
      <c r="H22" s="39"/>
      <c r="I22" s="39"/>
    </row>
    <row r="23" spans="1:10" x14ac:dyDescent="0.2">
      <c r="C23" s="68" t="s">
        <v>55</v>
      </c>
      <c r="H23" s="39"/>
      <c r="I23" s="39"/>
      <c r="J23" s="39"/>
    </row>
    <row r="24" spans="1:10" x14ac:dyDescent="0.2">
      <c r="H24" s="39"/>
      <c r="I24" s="39"/>
      <c r="J24" s="39"/>
    </row>
    <row r="25" spans="1:10" x14ac:dyDescent="0.2">
      <c r="D25" s="36"/>
      <c r="E25" s="36"/>
      <c r="H25" s="39"/>
      <c r="I25" s="39"/>
      <c r="J25" s="39"/>
    </row>
  </sheetData>
  <mergeCells count="2">
    <mergeCell ref="B7:B8"/>
    <mergeCell ref="C7:E7"/>
  </mergeCells>
  <pageMargins left="0.5" right="0.5" top="0.5" bottom="0.5" header="0.5" footer="0.5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42"/>
  <sheetViews>
    <sheetView zoomScale="150" zoomScaleNormal="85" zoomScalePageLayoutView="85" workbookViewId="0">
      <pane ySplit="9" topLeftCell="A11" activePane="bottomLeft" state="frozen"/>
      <selection activeCell="B6" sqref="B6"/>
      <selection pane="bottomLeft" activeCell="C6" sqref="C6"/>
    </sheetView>
  </sheetViews>
  <sheetFormatPr baseColWidth="10" defaultColWidth="8.83203125" defaultRowHeight="15" x14ac:dyDescent="0.2"/>
  <cols>
    <col min="1" max="1" width="4" style="14" customWidth="1"/>
    <col min="2" max="2" width="31.6640625" style="14" customWidth="1"/>
    <col min="3" max="3" width="11.5" style="14" customWidth="1"/>
    <col min="4" max="4" width="16.5" style="15" customWidth="1"/>
    <col min="5" max="5" width="15.6640625" style="15" customWidth="1"/>
    <col min="6" max="6" width="17.1640625" style="14" customWidth="1"/>
    <col min="7" max="7" width="8.83203125" style="14"/>
    <col min="8" max="8" width="12.33203125" style="14" customWidth="1"/>
    <col min="9" max="9" width="15.83203125" style="16" bestFit="1" customWidth="1"/>
    <col min="10" max="10" width="22" style="16" customWidth="1"/>
    <col min="11" max="11" width="13.6640625" style="17" customWidth="1"/>
    <col min="12" max="12" width="14" style="17" customWidth="1"/>
    <col min="13" max="13" width="30.1640625" style="16" customWidth="1"/>
    <col min="14" max="16384" width="8.83203125" style="14"/>
  </cols>
  <sheetData>
    <row r="1" spans="1:40" customFormat="1" ht="17" thickBot="1" x14ac:dyDescent="0.25">
      <c r="A1" s="10"/>
      <c r="B1" s="11" t="s">
        <v>56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</row>
    <row r="2" spans="1:40" s="31" customFormat="1" ht="16" x14ac:dyDescent="0.2">
      <c r="D2" s="32"/>
      <c r="E2" s="32"/>
      <c r="F2" s="32"/>
      <c r="H2" s="37"/>
      <c r="I2" s="37"/>
      <c r="J2" s="37"/>
    </row>
    <row r="3" spans="1:40" s="31" customFormat="1" ht="16" x14ac:dyDescent="0.2">
      <c r="B3" s="6" t="s">
        <v>3</v>
      </c>
      <c r="C3" s="80" t="str">
        <f>'Pre-assessment checklist'!D3</f>
        <v>xxx</v>
      </c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40" s="31" customFormat="1" ht="16" x14ac:dyDescent="0.2">
      <c r="B4" s="52" t="s">
        <v>34</v>
      </c>
      <c r="C4" s="97" t="str">
        <f>'1. Equity'!C4</f>
        <v>zzz</v>
      </c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40" s="31" customFormat="1" ht="16" x14ac:dyDescent="0.2">
      <c r="B5" s="52" t="s">
        <v>36</v>
      </c>
      <c r="C5" s="51" t="str">
        <f>'1. Equity'!C5</f>
        <v>same currency as financial statements</v>
      </c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40" ht="16" x14ac:dyDescent="0.2">
      <c r="B6" s="13"/>
    </row>
    <row r="7" spans="1:40" ht="15" customHeight="1" x14ac:dyDescent="0.2">
      <c r="B7" s="151" t="s">
        <v>57</v>
      </c>
      <c r="C7" s="151" t="s">
        <v>58</v>
      </c>
      <c r="D7" s="169" t="s">
        <v>59</v>
      </c>
      <c r="E7" s="172" t="s">
        <v>60</v>
      </c>
      <c r="F7" s="160" t="s">
        <v>61</v>
      </c>
      <c r="G7" s="154" t="s">
        <v>62</v>
      </c>
      <c r="H7" s="157" t="s">
        <v>63</v>
      </c>
      <c r="I7" s="157" t="s">
        <v>64</v>
      </c>
      <c r="J7" s="160" t="s">
        <v>65</v>
      </c>
      <c r="K7" s="163" t="s">
        <v>66</v>
      </c>
      <c r="L7" s="166" t="s">
        <v>67</v>
      </c>
      <c r="M7" s="151" t="s">
        <v>68</v>
      </c>
    </row>
    <row r="8" spans="1:40" x14ac:dyDescent="0.2">
      <c r="B8" s="152"/>
      <c r="C8" s="152"/>
      <c r="D8" s="170"/>
      <c r="E8" s="173"/>
      <c r="F8" s="161"/>
      <c r="G8" s="155"/>
      <c r="H8" s="158"/>
      <c r="I8" s="158"/>
      <c r="J8" s="161"/>
      <c r="K8" s="164"/>
      <c r="L8" s="167"/>
      <c r="M8" s="152"/>
    </row>
    <row r="9" spans="1:40" x14ac:dyDescent="0.2">
      <c r="B9" s="153"/>
      <c r="C9" s="153"/>
      <c r="D9" s="171"/>
      <c r="E9" s="174"/>
      <c r="F9" s="162"/>
      <c r="G9" s="156"/>
      <c r="H9" s="159"/>
      <c r="I9" s="159"/>
      <c r="J9" s="162"/>
      <c r="K9" s="165"/>
      <c r="L9" s="168"/>
      <c r="M9" s="153"/>
    </row>
    <row r="10" spans="1:40" x14ac:dyDescent="0.2">
      <c r="B10" s="18"/>
      <c r="C10" s="19"/>
      <c r="D10" s="20"/>
      <c r="E10" s="21"/>
      <c r="F10" s="21"/>
      <c r="G10" s="22"/>
      <c r="H10" s="23"/>
      <c r="I10" s="24"/>
      <c r="J10" s="25"/>
      <c r="K10" s="26"/>
      <c r="L10" s="27"/>
      <c r="M10" s="28"/>
    </row>
    <row r="11" spans="1:40" x14ac:dyDescent="0.2">
      <c r="B11" s="105"/>
      <c r="C11" s="106"/>
      <c r="D11" s="107"/>
      <c r="E11" s="108"/>
      <c r="F11" s="108"/>
      <c r="G11" s="109"/>
      <c r="H11" s="110"/>
      <c r="I11" s="111"/>
      <c r="J11" s="112"/>
      <c r="K11" s="113"/>
      <c r="L11" s="114"/>
      <c r="M11" s="115"/>
    </row>
    <row r="12" spans="1:40" x14ac:dyDescent="0.2">
      <c r="B12" s="105"/>
      <c r="C12" s="106"/>
      <c r="D12" s="108"/>
      <c r="E12" s="108"/>
      <c r="F12" s="108"/>
      <c r="G12" s="109"/>
      <c r="H12" s="110"/>
      <c r="I12" s="111"/>
      <c r="J12" s="116"/>
      <c r="K12" s="113"/>
      <c r="L12" s="114"/>
      <c r="M12" s="115"/>
    </row>
    <row r="13" spans="1:40" x14ac:dyDescent="0.2">
      <c r="B13" s="105"/>
      <c r="C13" s="106"/>
      <c r="D13" s="108"/>
      <c r="E13" s="108"/>
      <c r="F13" s="108"/>
      <c r="G13" s="109"/>
      <c r="H13" s="110"/>
      <c r="I13" s="111"/>
      <c r="J13" s="112"/>
      <c r="K13" s="117"/>
      <c r="L13" s="118"/>
      <c r="M13" s="119"/>
    </row>
    <row r="14" spans="1:40" x14ac:dyDescent="0.2">
      <c r="B14" s="105"/>
      <c r="C14" s="106"/>
      <c r="D14" s="108"/>
      <c r="E14" s="108"/>
      <c r="F14" s="108"/>
      <c r="G14" s="109"/>
      <c r="H14" s="110"/>
      <c r="I14" s="111"/>
      <c r="J14" s="112"/>
      <c r="K14" s="120"/>
      <c r="L14" s="121"/>
      <c r="M14" s="119"/>
    </row>
    <row r="15" spans="1:40" x14ac:dyDescent="0.2">
      <c r="B15" s="105"/>
      <c r="C15" s="106"/>
      <c r="D15" s="108"/>
      <c r="E15" s="108"/>
      <c r="F15" s="108"/>
      <c r="G15" s="109"/>
      <c r="H15" s="110"/>
      <c r="I15" s="111"/>
      <c r="J15" s="112"/>
      <c r="K15" s="120"/>
      <c r="L15" s="121"/>
      <c r="M15" s="119"/>
    </row>
    <row r="16" spans="1:40" x14ac:dyDescent="0.2">
      <c r="B16" s="105"/>
      <c r="C16" s="106"/>
      <c r="D16" s="108"/>
      <c r="E16" s="108"/>
      <c r="F16" s="108"/>
      <c r="G16" s="109"/>
      <c r="H16" s="110"/>
      <c r="I16" s="111"/>
      <c r="J16" s="112"/>
      <c r="K16" s="120"/>
      <c r="L16" s="121"/>
      <c r="M16" s="119"/>
    </row>
    <row r="17" spans="2:13" x14ac:dyDescent="0.2">
      <c r="B17" s="105"/>
      <c r="C17" s="106"/>
      <c r="D17" s="108"/>
      <c r="E17" s="108"/>
      <c r="F17" s="108"/>
      <c r="G17" s="109"/>
      <c r="H17" s="110"/>
      <c r="I17" s="111"/>
      <c r="J17" s="112"/>
      <c r="K17" s="120"/>
      <c r="L17" s="121"/>
      <c r="M17" s="119"/>
    </row>
    <row r="18" spans="2:13" x14ac:dyDescent="0.2">
      <c r="B18" s="105"/>
      <c r="C18" s="106"/>
      <c r="D18" s="108"/>
      <c r="E18" s="108"/>
      <c r="F18" s="108"/>
      <c r="G18" s="109"/>
      <c r="H18" s="110"/>
      <c r="I18" s="111"/>
      <c r="J18" s="112"/>
      <c r="K18" s="120"/>
      <c r="L18" s="121"/>
      <c r="M18" s="119"/>
    </row>
    <row r="19" spans="2:13" x14ac:dyDescent="0.2">
      <c r="B19" s="105"/>
      <c r="C19" s="106"/>
      <c r="D19" s="108"/>
      <c r="E19" s="108"/>
      <c r="F19" s="108"/>
      <c r="G19" s="109"/>
      <c r="H19" s="110"/>
      <c r="I19" s="111"/>
      <c r="J19" s="112"/>
      <c r="K19" s="120"/>
      <c r="L19" s="121"/>
      <c r="M19" s="119"/>
    </row>
    <row r="20" spans="2:13" x14ac:dyDescent="0.2">
      <c r="B20" s="105"/>
      <c r="C20" s="106"/>
      <c r="D20" s="108"/>
      <c r="E20" s="108"/>
      <c r="F20" s="108"/>
      <c r="G20" s="109"/>
      <c r="H20" s="110"/>
      <c r="I20" s="111"/>
      <c r="J20" s="112"/>
      <c r="K20" s="120"/>
      <c r="L20" s="121"/>
      <c r="M20" s="119"/>
    </row>
    <row r="21" spans="2:13" x14ac:dyDescent="0.2">
      <c r="B21" s="105"/>
      <c r="C21" s="106"/>
      <c r="D21" s="108"/>
      <c r="E21" s="108"/>
      <c r="F21" s="108"/>
      <c r="G21" s="109"/>
      <c r="H21" s="110"/>
      <c r="I21" s="111"/>
      <c r="J21" s="112"/>
      <c r="K21" s="120"/>
      <c r="L21" s="121"/>
      <c r="M21" s="119"/>
    </row>
    <row r="22" spans="2:13" x14ac:dyDescent="0.2">
      <c r="B22" s="105"/>
      <c r="C22" s="106"/>
      <c r="D22" s="108"/>
      <c r="E22" s="108"/>
      <c r="F22" s="108"/>
      <c r="G22" s="109"/>
      <c r="H22" s="110"/>
      <c r="I22" s="111"/>
      <c r="J22" s="112"/>
      <c r="K22" s="120"/>
      <c r="L22" s="121"/>
      <c r="M22" s="119"/>
    </row>
    <row r="23" spans="2:13" x14ac:dyDescent="0.2">
      <c r="B23" s="105"/>
      <c r="C23" s="106"/>
      <c r="D23" s="108"/>
      <c r="E23" s="108"/>
      <c r="F23" s="108"/>
      <c r="G23" s="109"/>
      <c r="H23" s="110"/>
      <c r="I23" s="111"/>
      <c r="J23" s="112"/>
      <c r="K23" s="120"/>
      <c r="L23" s="121"/>
      <c r="M23" s="119"/>
    </row>
    <row r="24" spans="2:13" x14ac:dyDescent="0.2">
      <c r="B24" s="105"/>
      <c r="C24" s="106"/>
      <c r="D24" s="108"/>
      <c r="E24" s="108"/>
      <c r="F24" s="108"/>
      <c r="G24" s="109"/>
      <c r="H24" s="110"/>
      <c r="I24" s="111"/>
      <c r="J24" s="112"/>
      <c r="K24" s="120"/>
      <c r="L24" s="121"/>
      <c r="M24" s="119"/>
    </row>
    <row r="25" spans="2:13" x14ac:dyDescent="0.2">
      <c r="B25" s="105"/>
      <c r="C25" s="106"/>
      <c r="D25" s="108"/>
      <c r="E25" s="108"/>
      <c r="F25" s="108"/>
      <c r="G25" s="109"/>
      <c r="H25" s="110"/>
      <c r="I25" s="111"/>
      <c r="J25" s="112"/>
      <c r="K25" s="120"/>
      <c r="L25" s="121"/>
      <c r="M25" s="119"/>
    </row>
    <row r="26" spans="2:13" x14ac:dyDescent="0.2">
      <c r="B26" s="105"/>
      <c r="C26" s="106"/>
      <c r="D26" s="108"/>
      <c r="E26" s="108"/>
      <c r="F26" s="108"/>
      <c r="G26" s="109"/>
      <c r="H26" s="110"/>
      <c r="I26" s="111"/>
      <c r="J26" s="112"/>
      <c r="K26" s="120"/>
      <c r="L26" s="121"/>
      <c r="M26" s="119"/>
    </row>
    <row r="27" spans="2:13" x14ac:dyDescent="0.2">
      <c r="B27" s="105"/>
      <c r="C27" s="106"/>
      <c r="D27" s="108"/>
      <c r="E27" s="108"/>
      <c r="F27" s="108"/>
      <c r="G27" s="109"/>
      <c r="H27" s="110"/>
      <c r="I27" s="111"/>
      <c r="J27" s="112"/>
      <c r="K27" s="120"/>
      <c r="L27" s="121"/>
      <c r="M27" s="119"/>
    </row>
    <row r="28" spans="2:13" x14ac:dyDescent="0.2">
      <c r="B28" s="105"/>
      <c r="C28" s="106"/>
      <c r="D28" s="108"/>
      <c r="E28" s="108"/>
      <c r="F28" s="108"/>
      <c r="G28" s="109"/>
      <c r="H28" s="110"/>
      <c r="I28" s="111"/>
      <c r="J28" s="112"/>
      <c r="K28" s="120"/>
      <c r="L28" s="121"/>
      <c r="M28" s="119"/>
    </row>
    <row r="29" spans="2:13" x14ac:dyDescent="0.2">
      <c r="B29" s="105"/>
      <c r="C29" s="106"/>
      <c r="D29" s="108"/>
      <c r="E29" s="108"/>
      <c r="F29" s="108"/>
      <c r="G29" s="109"/>
      <c r="H29" s="110"/>
      <c r="I29" s="111"/>
      <c r="J29" s="112"/>
      <c r="K29" s="120"/>
      <c r="L29" s="121"/>
      <c r="M29" s="119"/>
    </row>
    <row r="30" spans="2:13" x14ac:dyDescent="0.2">
      <c r="B30" s="105"/>
      <c r="C30" s="106"/>
      <c r="D30" s="108"/>
      <c r="E30" s="108"/>
      <c r="F30" s="108"/>
      <c r="G30" s="109"/>
      <c r="H30" s="110"/>
      <c r="I30" s="111"/>
      <c r="J30" s="112"/>
      <c r="K30" s="120"/>
      <c r="L30" s="121"/>
      <c r="M30" s="119"/>
    </row>
    <row r="31" spans="2:13" x14ac:dyDescent="0.2">
      <c r="B31" s="105"/>
      <c r="C31" s="106"/>
      <c r="D31" s="108"/>
      <c r="E31" s="108"/>
      <c r="F31" s="108"/>
      <c r="G31" s="109"/>
      <c r="H31" s="110"/>
      <c r="I31" s="111"/>
      <c r="J31" s="112"/>
      <c r="K31" s="120"/>
      <c r="L31" s="121"/>
      <c r="M31" s="119"/>
    </row>
    <row r="32" spans="2:13" x14ac:dyDescent="0.2">
      <c r="B32" s="105"/>
      <c r="C32" s="106"/>
      <c r="D32" s="108"/>
      <c r="E32" s="108"/>
      <c r="F32" s="108"/>
      <c r="G32" s="109"/>
      <c r="H32" s="110"/>
      <c r="I32" s="111"/>
      <c r="J32" s="112"/>
      <c r="K32" s="120"/>
      <c r="L32" s="121"/>
      <c r="M32" s="119"/>
    </row>
    <row r="33" spans="2:13" x14ac:dyDescent="0.2">
      <c r="B33" s="105"/>
      <c r="C33" s="106"/>
      <c r="D33" s="108"/>
      <c r="E33" s="108"/>
      <c r="F33" s="108"/>
      <c r="G33" s="109"/>
      <c r="H33" s="110"/>
      <c r="I33" s="111"/>
      <c r="J33" s="112"/>
      <c r="K33" s="120"/>
      <c r="L33" s="121"/>
      <c r="M33" s="119"/>
    </row>
    <row r="34" spans="2:13" x14ac:dyDescent="0.2">
      <c r="B34" s="105"/>
      <c r="C34" s="106"/>
      <c r="D34" s="108"/>
      <c r="E34" s="108"/>
      <c r="F34" s="108"/>
      <c r="G34" s="109"/>
      <c r="H34" s="110"/>
      <c r="I34" s="111"/>
      <c r="J34" s="112"/>
      <c r="K34" s="120"/>
      <c r="L34" s="121"/>
      <c r="M34" s="119"/>
    </row>
    <row r="35" spans="2:13" x14ac:dyDescent="0.2">
      <c r="B35" s="105"/>
      <c r="C35" s="106"/>
      <c r="D35" s="108"/>
      <c r="E35" s="108"/>
      <c r="F35" s="108"/>
      <c r="G35" s="109"/>
      <c r="H35" s="110"/>
      <c r="I35" s="111"/>
      <c r="J35" s="112"/>
      <c r="K35" s="120"/>
      <c r="L35" s="121"/>
      <c r="M35" s="119"/>
    </row>
    <row r="36" spans="2:13" x14ac:dyDescent="0.2">
      <c r="B36" s="105"/>
      <c r="C36" s="106"/>
      <c r="D36" s="108"/>
      <c r="E36" s="108"/>
      <c r="F36" s="108"/>
      <c r="G36" s="109"/>
      <c r="H36" s="110"/>
      <c r="I36" s="111"/>
      <c r="J36" s="112"/>
      <c r="K36" s="120"/>
      <c r="L36" s="121"/>
      <c r="M36" s="119"/>
    </row>
    <row r="37" spans="2:13" x14ac:dyDescent="0.2">
      <c r="B37" s="105"/>
      <c r="C37" s="106"/>
      <c r="D37" s="108"/>
      <c r="E37" s="108"/>
      <c r="F37" s="108"/>
      <c r="G37" s="109"/>
      <c r="H37" s="110"/>
      <c r="I37" s="111"/>
      <c r="J37" s="112"/>
      <c r="K37" s="120"/>
      <c r="L37" s="121"/>
      <c r="M37" s="119"/>
    </row>
    <row r="38" spans="2:13" x14ac:dyDescent="0.2">
      <c r="B38" s="105"/>
      <c r="C38" s="106"/>
      <c r="D38" s="108"/>
      <c r="E38" s="108"/>
      <c r="F38" s="108"/>
      <c r="G38" s="109"/>
      <c r="H38" s="110"/>
      <c r="I38" s="111"/>
      <c r="J38" s="112"/>
      <c r="K38" s="120"/>
      <c r="L38" s="121"/>
      <c r="M38" s="119"/>
    </row>
    <row r="39" spans="2:13" x14ac:dyDescent="0.2">
      <c r="B39" s="122"/>
      <c r="C39" s="123"/>
      <c r="D39" s="124"/>
      <c r="E39" s="124"/>
      <c r="F39" s="124"/>
      <c r="G39" s="125"/>
      <c r="H39" s="126"/>
      <c r="I39" s="127"/>
      <c r="J39" s="128"/>
      <c r="K39" s="129"/>
      <c r="L39" s="130"/>
      <c r="M39" s="131"/>
    </row>
    <row r="40" spans="2:13" s="29" customFormat="1" x14ac:dyDescent="0.2">
      <c r="B40" s="69" t="s">
        <v>54</v>
      </c>
      <c r="C40" s="71"/>
      <c r="D40" s="72">
        <f>SUM(D10:D39)</f>
        <v>0</v>
      </c>
      <c r="E40" s="72">
        <f>SUM(E10:E39)</f>
        <v>0</v>
      </c>
      <c r="F40" s="72">
        <f>SUM(F10:F39)</f>
        <v>0</v>
      </c>
      <c r="G40" s="73"/>
      <c r="H40" s="74"/>
      <c r="I40" s="75"/>
      <c r="J40" s="76"/>
      <c r="K40" s="77"/>
      <c r="L40" s="78"/>
      <c r="M40" s="70"/>
    </row>
    <row r="42" spans="2:13" x14ac:dyDescent="0.2">
      <c r="F42" s="30" t="s">
        <v>69</v>
      </c>
    </row>
  </sheetData>
  <mergeCells count="12">
    <mergeCell ref="B7:B9"/>
    <mergeCell ref="C7:C9"/>
    <mergeCell ref="D7:D9"/>
    <mergeCell ref="E7:E9"/>
    <mergeCell ref="F7:F9"/>
    <mergeCell ref="M7:M9"/>
    <mergeCell ref="G7:G9"/>
    <mergeCell ref="H7:H9"/>
    <mergeCell ref="I7:I9"/>
    <mergeCell ref="J7:J9"/>
    <mergeCell ref="K7:K9"/>
    <mergeCell ref="L7:L9"/>
  </mergeCells>
  <pageMargins left="0.5" right="0.5" top="0.5" bottom="0.5" header="0.31496062992126" footer="0.31496062992126"/>
  <pageSetup paperSize="9"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1C445-DF23-4D9C-ACBF-B3C524A65E46}">
  <sheetPr>
    <pageSetUpPr fitToPage="1"/>
  </sheetPr>
  <dimension ref="A1:G22"/>
  <sheetViews>
    <sheetView topLeftCell="A12" zoomScale="141" zoomScaleNormal="90" zoomScalePageLayoutView="85" workbookViewId="0">
      <selection activeCell="B21" sqref="B21"/>
    </sheetView>
  </sheetViews>
  <sheetFormatPr baseColWidth="10" defaultColWidth="10.83203125" defaultRowHeight="16" x14ac:dyDescent="0.2"/>
  <cols>
    <col min="1" max="1" width="4.1640625" style="31" customWidth="1"/>
    <col min="2" max="2" width="54.83203125" style="31" bestFit="1" customWidth="1"/>
    <col min="3" max="3" width="19" style="31" customWidth="1"/>
    <col min="4" max="4" width="18.1640625" style="31" customWidth="1"/>
    <col min="5" max="5" width="26.5" style="31" customWidth="1"/>
    <col min="6" max="6" width="26.5" style="32" customWidth="1"/>
    <col min="7" max="16384" width="10.83203125" style="31"/>
  </cols>
  <sheetData>
    <row r="1" spans="1:7" s="14" customFormat="1" ht="17" thickBot="1" x14ac:dyDescent="0.25">
      <c r="A1" s="54"/>
      <c r="B1" s="11" t="s">
        <v>70</v>
      </c>
      <c r="C1" s="11"/>
      <c r="D1" s="12"/>
      <c r="E1" s="12"/>
      <c r="F1" s="12"/>
    </row>
    <row r="2" spans="1:7" x14ac:dyDescent="0.2">
      <c r="F2" s="31"/>
      <c r="G2" s="89"/>
    </row>
    <row r="3" spans="1:7" x14ac:dyDescent="0.2">
      <c r="B3" s="6" t="s">
        <v>3</v>
      </c>
      <c r="C3" s="80" t="str">
        <f>'Pre-assessment checklist'!D3</f>
        <v>xxx</v>
      </c>
      <c r="D3" s="6"/>
      <c r="E3" s="6"/>
      <c r="F3" s="6"/>
      <c r="G3" s="89"/>
    </row>
    <row r="4" spans="1:7" x14ac:dyDescent="0.2">
      <c r="B4" s="52" t="s">
        <v>34</v>
      </c>
      <c r="C4" s="97" t="str">
        <f>'1. Equity'!C4</f>
        <v>zzz</v>
      </c>
      <c r="D4" s="50"/>
      <c r="E4" s="50"/>
      <c r="F4" s="50"/>
      <c r="G4" s="89"/>
    </row>
    <row r="5" spans="1:7" x14ac:dyDescent="0.2">
      <c r="B5" s="38"/>
      <c r="C5" s="38"/>
    </row>
    <row r="6" spans="1:7" s="34" customFormat="1" ht="28.5" customHeight="1" x14ac:dyDescent="0.2">
      <c r="B6" s="137" t="s">
        <v>71</v>
      </c>
      <c r="C6" s="99">
        <v>2021</v>
      </c>
      <c r="D6" s="99">
        <v>2022</v>
      </c>
      <c r="E6" s="138">
        <v>2023</v>
      </c>
      <c r="F6" s="138" t="s">
        <v>89</v>
      </c>
    </row>
    <row r="7" spans="1:7" s="35" customFormat="1" ht="15" x14ac:dyDescent="0.2">
      <c r="A7" s="87"/>
      <c r="B7" s="83"/>
      <c r="C7" s="41"/>
      <c r="D7" s="41"/>
      <c r="E7" s="41"/>
      <c r="F7" s="41"/>
    </row>
    <row r="8" spans="1:7" s="35" customFormat="1" ht="15" x14ac:dyDescent="0.2">
      <c r="A8" s="87"/>
      <c r="B8" s="103" t="s">
        <v>88</v>
      </c>
      <c r="C8" s="100"/>
      <c r="D8" s="100"/>
      <c r="E8" s="100"/>
      <c r="F8" s="100"/>
    </row>
    <row r="9" spans="1:7" s="35" customFormat="1" ht="15" x14ac:dyDescent="0.2">
      <c r="A9" s="87"/>
      <c r="B9" s="84" t="s">
        <v>73</v>
      </c>
      <c r="C9" s="100"/>
      <c r="D9" s="100"/>
      <c r="E9" s="100"/>
      <c r="F9" s="100"/>
    </row>
    <row r="10" spans="1:7" s="35" customFormat="1" ht="15" x14ac:dyDescent="0.2">
      <c r="A10" s="87"/>
      <c r="B10" s="144" t="s">
        <v>90</v>
      </c>
      <c r="C10" s="145" t="e">
        <f>C9/C8</f>
        <v>#DIV/0!</v>
      </c>
      <c r="D10" s="145" t="e">
        <f t="shared" ref="D10:F10" si="0">D9/D8</f>
        <v>#DIV/0!</v>
      </c>
      <c r="E10" s="145" t="e">
        <f t="shared" si="0"/>
        <v>#DIV/0!</v>
      </c>
      <c r="F10" s="145" t="e">
        <f t="shared" si="0"/>
        <v>#DIV/0!</v>
      </c>
    </row>
    <row r="11" spans="1:7" s="35" customFormat="1" ht="15" x14ac:dyDescent="0.2">
      <c r="A11" s="87"/>
      <c r="B11" s="144"/>
      <c r="C11" s="42"/>
      <c r="D11" s="42"/>
      <c r="E11" s="42"/>
      <c r="F11" s="42"/>
    </row>
    <row r="12" spans="1:7" s="35" customFormat="1" ht="15" x14ac:dyDescent="0.2">
      <c r="A12" s="87"/>
      <c r="B12" s="84" t="s">
        <v>74</v>
      </c>
      <c r="C12" s="100"/>
      <c r="D12" s="100"/>
      <c r="E12" s="100"/>
      <c r="F12" s="100"/>
    </row>
    <row r="13" spans="1:7" s="35" customFormat="1" ht="15" x14ac:dyDescent="0.2">
      <c r="A13" s="87"/>
      <c r="B13" s="84" t="s">
        <v>91</v>
      </c>
      <c r="C13" s="100"/>
      <c r="D13" s="100"/>
      <c r="E13" s="100"/>
      <c r="F13" s="100"/>
    </row>
    <row r="14" spans="1:7" s="35" customFormat="1" ht="15" x14ac:dyDescent="0.2">
      <c r="A14" s="87"/>
      <c r="B14" s="84" t="s">
        <v>92</v>
      </c>
      <c r="C14" s="100"/>
      <c r="D14" s="100"/>
      <c r="E14" s="100"/>
      <c r="F14" s="100"/>
    </row>
    <row r="15" spans="1:7" s="48" customFormat="1" ht="15" x14ac:dyDescent="0.2">
      <c r="B15" s="45" t="s">
        <v>75</v>
      </c>
      <c r="C15" s="146" t="e">
        <f>C12/C9</f>
        <v>#DIV/0!</v>
      </c>
      <c r="D15" s="146" t="e">
        <f t="shared" ref="D15:F15" si="1">D12/D9</f>
        <v>#DIV/0!</v>
      </c>
      <c r="E15" s="146" t="e">
        <f t="shared" si="1"/>
        <v>#DIV/0!</v>
      </c>
      <c r="F15" s="146" t="e">
        <f t="shared" si="1"/>
        <v>#DIV/0!</v>
      </c>
    </row>
    <row r="16" spans="1:7" s="48" customFormat="1" ht="15" x14ac:dyDescent="0.2">
      <c r="B16" s="45" t="s">
        <v>94</v>
      </c>
      <c r="C16" s="146" t="e">
        <f>C13/C9</f>
        <v>#DIV/0!</v>
      </c>
      <c r="D16" s="146" t="e">
        <f t="shared" ref="D16:F16" si="2">D13/D9</f>
        <v>#DIV/0!</v>
      </c>
      <c r="E16" s="146" t="e">
        <f t="shared" si="2"/>
        <v>#DIV/0!</v>
      </c>
      <c r="F16" s="146" t="e">
        <f t="shared" si="2"/>
        <v>#DIV/0!</v>
      </c>
    </row>
    <row r="17" spans="1:6" s="48" customFormat="1" ht="15" x14ac:dyDescent="0.2">
      <c r="B17" s="45" t="s">
        <v>93</v>
      </c>
      <c r="C17" s="146" t="e">
        <f>C14/C9</f>
        <v>#DIV/0!</v>
      </c>
      <c r="D17" s="146" t="e">
        <f t="shared" ref="D17:F17" si="3">D14/D9</f>
        <v>#DIV/0!</v>
      </c>
      <c r="E17" s="146" t="e">
        <f t="shared" si="3"/>
        <v>#DIV/0!</v>
      </c>
      <c r="F17" s="146" t="e">
        <f t="shared" si="3"/>
        <v>#DIV/0!</v>
      </c>
    </row>
    <row r="18" spans="1:6" s="35" customFormat="1" ht="15" x14ac:dyDescent="0.2">
      <c r="A18" s="87"/>
      <c r="B18" s="84"/>
      <c r="C18" s="42"/>
      <c r="D18" s="42"/>
      <c r="E18" s="42"/>
      <c r="F18" s="42"/>
    </row>
    <row r="19" spans="1:6" s="35" customFormat="1" ht="15" x14ac:dyDescent="0.2">
      <c r="A19" s="88"/>
      <c r="B19" s="85" t="s">
        <v>95</v>
      </c>
      <c r="C19" s="101"/>
      <c r="D19" s="101"/>
      <c r="E19" s="101"/>
      <c r="F19" s="101"/>
    </row>
    <row r="20" spans="1:6" x14ac:dyDescent="0.2">
      <c r="E20" s="68"/>
    </row>
    <row r="22" spans="1:6" x14ac:dyDescent="0.2">
      <c r="F22" s="36"/>
    </row>
  </sheetData>
  <pageMargins left="0.5" right="0.5" top="0.5" bottom="0.5" header="0.5" footer="0.5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4D051-5D40-4557-838C-41799DBF6C2A}">
  <sheetPr>
    <pageSetUpPr fitToPage="1"/>
  </sheetPr>
  <dimension ref="A1:O26"/>
  <sheetViews>
    <sheetView tabSelected="1" topLeftCell="A7" zoomScale="150" zoomScaleNormal="90" zoomScalePageLayoutView="85" workbookViewId="0">
      <selection activeCell="C13" sqref="C13"/>
    </sheetView>
  </sheetViews>
  <sheetFormatPr baseColWidth="10" defaultColWidth="10.83203125" defaultRowHeight="16" x14ac:dyDescent="0.2"/>
  <cols>
    <col min="1" max="1" width="4.1640625" style="31" customWidth="1"/>
    <col min="2" max="2" width="38.5" style="31" customWidth="1"/>
    <col min="3" max="5" width="26.5" style="31" customWidth="1"/>
    <col min="6" max="6" width="26.5" style="32" customWidth="1"/>
    <col min="7" max="7" width="12.1640625" style="32" customWidth="1"/>
    <col min="8" max="9" width="12.1640625" style="31" customWidth="1"/>
    <col min="10" max="11" width="12.1640625" style="32" customWidth="1"/>
    <col min="12" max="13" width="12.1640625" style="31" customWidth="1"/>
    <col min="14" max="15" width="12.1640625" style="32" customWidth="1"/>
    <col min="16" max="16384" width="10.83203125" style="31"/>
  </cols>
  <sheetData>
    <row r="1" spans="1:15" s="14" customFormat="1" ht="17" thickBot="1" x14ac:dyDescent="0.25">
      <c r="A1" s="54"/>
      <c r="B1" s="11" t="s">
        <v>76</v>
      </c>
      <c r="C1" s="11"/>
      <c r="D1" s="12"/>
      <c r="E1" s="12"/>
      <c r="F1" s="12"/>
    </row>
    <row r="2" spans="1:15" x14ac:dyDescent="0.2">
      <c r="F2" s="31"/>
      <c r="G2" s="89"/>
      <c r="J2" s="31"/>
      <c r="K2" s="31"/>
      <c r="N2" s="31"/>
      <c r="O2" s="31"/>
    </row>
    <row r="3" spans="1:15" x14ac:dyDescent="0.2">
      <c r="B3" s="6" t="s">
        <v>3</v>
      </c>
      <c r="C3" s="80" t="str">
        <f>'Pre-assessment checklist'!D3</f>
        <v>xxx</v>
      </c>
      <c r="D3" s="6"/>
      <c r="E3" s="6"/>
      <c r="F3" s="6"/>
      <c r="G3" s="89"/>
      <c r="J3" s="31"/>
      <c r="K3" s="31"/>
      <c r="N3" s="31"/>
      <c r="O3" s="31"/>
    </row>
    <row r="4" spans="1:15" x14ac:dyDescent="0.2">
      <c r="B4" s="52" t="s">
        <v>34</v>
      </c>
      <c r="C4" s="97" t="str">
        <f>'1. Equity'!C4</f>
        <v>zzz</v>
      </c>
      <c r="D4" s="50"/>
      <c r="E4" s="50"/>
      <c r="F4" s="50"/>
      <c r="G4" s="89"/>
      <c r="J4" s="31"/>
      <c r="K4" s="31"/>
      <c r="N4" s="31"/>
      <c r="O4" s="31"/>
    </row>
    <row r="5" spans="1:15" x14ac:dyDescent="0.2">
      <c r="B5" s="52" t="s">
        <v>36</v>
      </c>
      <c r="C5" s="147" t="str">
        <f>'1. Equity'!C5</f>
        <v>same currency as financial statements</v>
      </c>
      <c r="D5" s="51"/>
      <c r="E5" s="51"/>
      <c r="F5" s="51"/>
      <c r="G5" s="48"/>
      <c r="J5" s="31"/>
      <c r="K5" s="31"/>
      <c r="N5" s="31"/>
      <c r="O5" s="31"/>
    </row>
    <row r="6" spans="1:15" x14ac:dyDescent="0.2">
      <c r="B6" s="38"/>
      <c r="C6" s="38"/>
    </row>
    <row r="7" spans="1:15" s="34" customFormat="1" ht="29.5" customHeight="1" x14ac:dyDescent="0.2">
      <c r="B7" s="137" t="s">
        <v>102</v>
      </c>
      <c r="C7" s="99">
        <v>2021</v>
      </c>
      <c r="D7" s="99">
        <v>2022</v>
      </c>
      <c r="E7" s="138">
        <v>2023</v>
      </c>
      <c r="F7" s="138" t="s">
        <v>72</v>
      </c>
    </row>
    <row r="8" spans="1:15" s="35" customFormat="1" ht="15" x14ac:dyDescent="0.2">
      <c r="A8" s="87"/>
      <c r="B8" s="189"/>
      <c r="C8" s="193"/>
      <c r="D8" s="193"/>
      <c r="E8" s="194"/>
      <c r="F8" s="41"/>
    </row>
    <row r="9" spans="1:15" s="35" customFormat="1" ht="15" x14ac:dyDescent="0.2">
      <c r="A9" s="87"/>
      <c r="B9" s="132" t="s">
        <v>101</v>
      </c>
      <c r="C9" s="100"/>
      <c r="D9" s="100"/>
      <c r="E9" s="184"/>
      <c r="F9" s="188"/>
      <c r="H9" s="140"/>
    </row>
    <row r="10" spans="1:15" s="35" customFormat="1" ht="15" x14ac:dyDescent="0.2">
      <c r="A10" s="87"/>
      <c r="B10" s="132" t="s">
        <v>77</v>
      </c>
      <c r="C10" s="100"/>
      <c r="D10" s="100"/>
      <c r="E10" s="184"/>
      <c r="F10" s="100"/>
    </row>
    <row r="11" spans="1:15" s="35" customFormat="1" ht="15" x14ac:dyDescent="0.2">
      <c r="A11" s="87"/>
      <c r="B11" s="132" t="s">
        <v>78</v>
      </c>
      <c r="C11" s="100"/>
      <c r="D11" s="100"/>
      <c r="E11" s="184"/>
      <c r="F11" s="100"/>
    </row>
    <row r="12" spans="1:15" s="35" customFormat="1" ht="15" x14ac:dyDescent="0.2">
      <c r="A12" s="87"/>
      <c r="B12" s="132" t="s">
        <v>79</v>
      </c>
      <c r="C12" s="100"/>
      <c r="D12" s="100"/>
      <c r="E12" s="184"/>
      <c r="F12" s="100"/>
    </row>
    <row r="13" spans="1:15" s="35" customFormat="1" ht="15" x14ac:dyDescent="0.2">
      <c r="A13" s="87"/>
      <c r="B13" s="136" t="s">
        <v>80</v>
      </c>
      <c r="C13" s="100"/>
      <c r="D13" s="100"/>
      <c r="E13" s="184"/>
      <c r="F13" s="100"/>
    </row>
    <row r="14" spans="1:15" s="35" customFormat="1" ht="15" x14ac:dyDescent="0.2">
      <c r="A14" s="87"/>
      <c r="B14" s="136" t="s">
        <v>81</v>
      </c>
      <c r="C14" s="100"/>
      <c r="D14" s="100"/>
      <c r="E14" s="184"/>
      <c r="F14" s="100"/>
    </row>
    <row r="15" spans="1:15" s="35" customFormat="1" ht="15" x14ac:dyDescent="0.2">
      <c r="A15" s="87"/>
      <c r="B15" s="132" t="s">
        <v>82</v>
      </c>
      <c r="C15" s="100"/>
      <c r="D15" s="100"/>
      <c r="E15" s="184"/>
      <c r="F15" s="100"/>
      <c r="H15" s="140"/>
    </row>
    <row r="16" spans="1:15" s="35" customFormat="1" ht="15" x14ac:dyDescent="0.2">
      <c r="A16" s="88"/>
      <c r="B16" s="133" t="s">
        <v>83</v>
      </c>
      <c r="C16" s="101"/>
      <c r="D16" s="101"/>
      <c r="E16" s="185"/>
      <c r="F16" s="101"/>
    </row>
    <row r="17" spans="1:15" s="48" customFormat="1" ht="15" x14ac:dyDescent="0.2">
      <c r="B17" s="190" t="s">
        <v>84</v>
      </c>
      <c r="C17" s="134">
        <f>SUM(C9:C16)</f>
        <v>0</v>
      </c>
      <c r="D17" s="134">
        <f>SUM(D9:D16)</f>
        <v>0</v>
      </c>
      <c r="E17" s="183">
        <f>SUM(E9:E16)</f>
        <v>0</v>
      </c>
      <c r="F17" s="134">
        <f>SUM(F9:F16)</f>
        <v>0</v>
      </c>
      <c r="G17" s="68" t="s">
        <v>85</v>
      </c>
    </row>
    <row r="18" spans="1:15" s="48" customFormat="1" ht="15" x14ac:dyDescent="0.2">
      <c r="B18" s="191"/>
      <c r="C18" s="175"/>
      <c r="D18" s="175"/>
      <c r="E18" s="180"/>
      <c r="F18" s="175"/>
      <c r="G18" s="68"/>
    </row>
    <row r="19" spans="1:15" s="48" customFormat="1" ht="15" x14ac:dyDescent="0.2">
      <c r="B19" s="182" t="s">
        <v>103</v>
      </c>
      <c r="C19" s="192"/>
      <c r="D19" s="192"/>
      <c r="E19" s="192"/>
      <c r="F19" s="192"/>
      <c r="G19" s="68"/>
    </row>
    <row r="20" spans="1:15" s="35" customFormat="1" ht="15" x14ac:dyDescent="0.2">
      <c r="A20" s="178"/>
      <c r="B20" s="181" t="s">
        <v>104</v>
      </c>
      <c r="C20" s="192"/>
      <c r="D20" s="192"/>
      <c r="E20" s="192"/>
      <c r="F20" s="192"/>
    </row>
    <row r="21" spans="1:15" s="35" customFormat="1" ht="15" x14ac:dyDescent="0.2">
      <c r="A21" s="87"/>
      <c r="B21" s="176"/>
      <c r="C21" s="177"/>
      <c r="D21" s="177"/>
      <c r="E21" s="179"/>
      <c r="F21" s="177"/>
    </row>
    <row r="22" spans="1:15" s="35" customFormat="1" ht="15" x14ac:dyDescent="0.2">
      <c r="A22" s="87"/>
      <c r="B22" s="136" t="s">
        <v>86</v>
      </c>
      <c r="C22" s="141"/>
      <c r="D22" s="141"/>
      <c r="E22" s="186"/>
      <c r="F22" s="100"/>
    </row>
    <row r="23" spans="1:15" s="35" customFormat="1" ht="15" x14ac:dyDescent="0.2">
      <c r="A23" s="87"/>
      <c r="B23" s="135" t="s">
        <v>87</v>
      </c>
      <c r="C23" s="142"/>
      <c r="D23" s="142"/>
      <c r="E23" s="187"/>
      <c r="F23" s="101"/>
    </row>
    <row r="25" spans="1:15" x14ac:dyDescent="0.2">
      <c r="F25" s="36"/>
      <c r="G25" s="36"/>
      <c r="J25" s="36"/>
      <c r="K25" s="36"/>
      <c r="N25" s="36"/>
      <c r="O25" s="36"/>
    </row>
    <row r="26" spans="1:15" x14ac:dyDescent="0.2">
      <c r="G26" s="143"/>
    </row>
  </sheetData>
  <pageMargins left="0.5" right="0.5" top="0.5" bottom="0.5" header="0.5" footer="0.5"/>
  <pageSetup paperSize="9" scale="6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68ecb9-f080-454d-9454-cc8368973db3" xsi:nil="true"/>
    <lcf76f155ced4ddcb4097134ff3c332f xmlns="e4a08a4f-8145-4618-a5bf-389cf28d76a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3223B87A085B40A500D79FB9121B71" ma:contentTypeVersion="18" ma:contentTypeDescription="Create a new document." ma:contentTypeScope="" ma:versionID="a54bd4d0d3af94784744e1586d107f63">
  <xsd:schema xmlns:xsd="http://www.w3.org/2001/XMLSchema" xmlns:xs="http://www.w3.org/2001/XMLSchema" xmlns:p="http://schemas.microsoft.com/office/2006/metadata/properties" xmlns:ns2="e4a08a4f-8145-4618-a5bf-389cf28d76a5" xmlns:ns3="2568ecb9-f080-454d-9454-cc8368973db3" targetNamespace="http://schemas.microsoft.com/office/2006/metadata/properties" ma:root="true" ma:fieldsID="6b6bec4487b8486f83a632764b7ec298" ns2:_="" ns3:_="">
    <xsd:import namespace="e4a08a4f-8145-4618-a5bf-389cf28d76a5"/>
    <xsd:import namespace="2568ecb9-f080-454d-9454-cc8368973d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08a4f-8145-4618-a5bf-389cf28d7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8ecb9-f080-454d-9454-cc8368973d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5666cbd-001f-42a4-a8d1-7572e3e0449a}" ma:internalName="TaxCatchAll" ma:showField="CatchAllData" ma:web="2568ecb9-f080-454d-9454-cc8368973d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004350-887A-4B94-8FFE-5F5305C169CC}">
  <ds:schemaRefs>
    <ds:schemaRef ds:uri="http://schemas.microsoft.com/office/2006/metadata/properties"/>
    <ds:schemaRef ds:uri="http://schemas.microsoft.com/office/infopath/2007/PartnerControls"/>
    <ds:schemaRef ds:uri="2568ecb9-f080-454d-9454-cc8368973db3"/>
    <ds:schemaRef ds:uri="e4a08a4f-8145-4618-a5bf-389cf28d76a5"/>
  </ds:schemaRefs>
</ds:datastoreItem>
</file>

<file path=customXml/itemProps2.xml><?xml version="1.0" encoding="utf-8"?>
<ds:datastoreItem xmlns:ds="http://schemas.openxmlformats.org/officeDocument/2006/customXml" ds:itemID="{6E3F2A43-D27D-423A-917C-7B3CC068F0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6B6607-0161-4436-ADFD-0D93E3A9D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a08a4f-8145-4618-a5bf-389cf28d76a5"/>
    <ds:schemaRef ds:uri="2568ecb9-f080-454d-9454-cc8368973d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Pre-assessment checklist</vt:lpstr>
      <vt:lpstr>1. Equity</vt:lpstr>
      <vt:lpstr>2. Debt</vt:lpstr>
      <vt:lpstr>3. Client</vt:lpstr>
      <vt:lpstr>4. Portfolio risk</vt:lpstr>
      <vt:lpstr>'1. Equity'!Print_Area</vt:lpstr>
      <vt:lpstr>'2. Debt'!Print_Area</vt:lpstr>
      <vt:lpstr>'3. Client'!Print_Area</vt:lpstr>
      <vt:lpstr>'4. Portfolio risk'!Print_Area</vt:lpstr>
      <vt:lpstr>'Pre-assessment checklist'!Print_Area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Fabrizio Cometto</dc:creator>
  <cp:keywords/>
  <dc:description/>
  <cp:lastModifiedBy>Joshua Kabugo</cp:lastModifiedBy>
  <cp:revision/>
  <dcterms:created xsi:type="dcterms:W3CDTF">2018-06-27T19:39:03Z</dcterms:created>
  <dcterms:modified xsi:type="dcterms:W3CDTF">2025-01-07T02:13:49Z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0x010100853223B87A085B40A500D79FB9121B71</vt:lpwstr>
  </property>
  <property fmtid="{D5CDD505-2E9C-101B-9397-08002B2CF9AE}" pid="3" name="MediaServiceImageTags">
    <vt:lpwstr/>
  </property>
</Properties>
</file>